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G:\Sekretariat\Pisma\PISMA WYCH. 2022\PISMA 021\"/>
    </mc:Choice>
  </mc:AlternateContent>
  <xr:revisionPtr revIDLastSave="0" documentId="13_ncr:1_{31AE9791-E858-4522-9FC4-21033A8E0B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D26" i="1"/>
  <c r="C26" i="1"/>
  <c r="B26" i="1"/>
  <c r="K25" i="1"/>
  <c r="K24" i="1"/>
  <c r="K23" i="1"/>
  <c r="K22" i="1"/>
  <c r="K21" i="1"/>
  <c r="K20" i="1"/>
  <c r="K19" i="1"/>
  <c r="K26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7AA20B9-FBDA-4290-9D3F-4200A25C140A}" keepAlive="1" name="Zapytanie — Tabela1" description="Połączenie z zapytaniem „Tabela1” w skoroszycie." type="5" refreshedVersion="7" background="1" saveData="1">
    <dbPr connection="Provider=Microsoft.Mashup.OleDb.1;Data Source=$Workbook$;Location=Tabela1;Extended Properties=&quot;&quot;" command="SELECT * FROM [Tabela1]"/>
  </connection>
</connections>
</file>

<file path=xl/sharedStrings.xml><?xml version="1.0" encoding="utf-8"?>
<sst xmlns="http://schemas.openxmlformats.org/spreadsheetml/2006/main" count="36" uniqueCount="30">
  <si>
    <t>pacjenci z powiatu</t>
  </si>
  <si>
    <t>pacjenci spoza powiatu</t>
  </si>
  <si>
    <t>ilośc osób</t>
  </si>
  <si>
    <t>ilość wizyt</t>
  </si>
  <si>
    <t>23.019</t>
  </si>
  <si>
    <t xml:space="preserve">Centrum Zdrowia Psychicznego </t>
  </si>
  <si>
    <t>Porania Psychologiczna dla dzieci i młodzieży</t>
  </si>
  <si>
    <t>3.959</t>
  </si>
  <si>
    <t>od 1 kwietnia 2021 r.</t>
  </si>
  <si>
    <t xml:space="preserve">PORADA PSYCHOLOGICZNA DIAGNOSTYCZNA </t>
  </si>
  <si>
    <t>SESJA PSYCHOTERAPII  INDYWIDUALNEJ</t>
  </si>
  <si>
    <t>SESJA PSYCHOTERAPII RODZINNEJ</t>
  </si>
  <si>
    <t>SESJA PSYCHOTERAPII GRUPOWEJ</t>
  </si>
  <si>
    <t>SESJA WSPARCIA PSYCHOSPOŁECZNEGO</t>
  </si>
  <si>
    <t>WIZYTA, PORADA DOMOWA LUB ŚRODOWISKOWA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</si>
  <si>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</si>
  <si>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</si>
  <si>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</si>
  <si>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</si>
  <si>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</si>
  <si>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</si>
  <si>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</si>
  <si>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</si>
  <si>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</si>
  <si>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Razem:</t>
  </si>
  <si>
    <t xml:space="preserve">Razem wizyt: </t>
  </si>
  <si>
    <t>Ilość pacjentów na wizytach:</t>
  </si>
  <si>
    <t>Poradnia psychologiczna dla dzieci i młodzieży ZZOZ w Cieszynie</t>
  </si>
  <si>
    <t>Załącznik nr 3</t>
  </si>
  <si>
    <t xml:space="preserve">rok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</si>
</sst>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1" xfId="0" applyFont="1" applyBorder="1" applyAlignment="1">
      <alignment horizontal="center"/>
    </xf>
    <xf numFmtId="0" fontId="1" fillId="0" borderId="3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"/>
  <sheetViews>
    <sheetView tabSelected="1" topLeftCell="A14" workbookViewId="0">
      <selection activeCell="K6" sqref="K6"/>
    </sheetView>
  </sheetViews>
  <sheetFormatPr defaultRowHeight="14.4" x14ac:dyDescent="0.3"/>
  <cols>
    <col min="1" max="1" width="26.77734375" customWidth="1"/>
    <col min="3" max="3" width="11.109375" customWidth="1"/>
    <col min="4" max="4" width="12.6640625" customWidth="1"/>
    <col min="5" max="5" width="8.109375" customWidth="1"/>
    <col min="6" max="6" width="10.44140625" customWidth="1"/>
    <col min="8" max="8" width="11" customWidth="1"/>
  </cols>
  <sheetData>
    <row r="1" spans="1:12" ht="15.6" x14ac:dyDescent="0.3">
      <c r="E1" s="11"/>
      <c r="F1" s="11"/>
      <c r="I1" s="14" t="s">
        <v>28</v>
      </c>
      <c r="J1" s="14"/>
      <c r="K1" s="14"/>
      <c r="L1" s="15"/>
    </row>
    <row r="2" spans="1:12" ht="24" customHeight="1" x14ac:dyDescent="0.3">
      <c r="A2" s="6" t="s">
        <v>29</v>
      </c>
      <c r="B2" s="7"/>
      <c r="C2" s="7"/>
      <c r="D2" s="7"/>
      <c r="E2" s="7"/>
      <c r="F2" s="7"/>
    </row>
    <row r="3" spans="1:12" ht="33" customHeight="1" x14ac:dyDescent="0.3">
      <c r="A3" s="6" t="s">
        <v>5</v>
      </c>
      <c r="B3" s="6"/>
      <c r="C3" s="6"/>
      <c r="D3" s="6"/>
      <c r="E3" s="6"/>
      <c r="F3" s="6"/>
    </row>
    <row r="4" spans="1:12" ht="33" customHeight="1" x14ac:dyDescent="0.3">
      <c r="A4" s="8"/>
      <c r="B4" s="8"/>
      <c r="C4" s="8" t="s">
        <v>2</v>
      </c>
      <c r="D4" s="8"/>
      <c r="E4" s="8" t="s">
        <v>3</v>
      </c>
      <c r="F4" s="8"/>
    </row>
    <row r="5" spans="1:12" ht="34.5" customHeight="1" x14ac:dyDescent="0.3">
      <c r="A5" s="9" t="s">
        <v>0</v>
      </c>
      <c r="B5" s="9"/>
      <c r="C5" s="8">
        <v>4016</v>
      </c>
      <c r="D5" s="8"/>
      <c r="E5" s="8" t="s">
        <v>4</v>
      </c>
      <c r="F5" s="8"/>
    </row>
    <row r="6" spans="1:12" ht="36" customHeight="1" x14ac:dyDescent="0.3">
      <c r="A6" s="9" t="s">
        <v>1</v>
      </c>
      <c r="B6" s="9"/>
      <c r="C6" s="8">
        <v>218</v>
      </c>
      <c r="D6" s="8"/>
      <c r="E6" s="8">
        <v>1077</v>
      </c>
      <c r="F6" s="8"/>
    </row>
    <row r="7" spans="1:12" ht="15.6" x14ac:dyDescent="0.3">
      <c r="A7" s="10"/>
      <c r="B7" s="10"/>
      <c r="C7" s="10"/>
      <c r="D7" s="10"/>
      <c r="E7" s="10"/>
      <c r="F7" s="10"/>
    </row>
    <row r="8" spans="1:12" ht="15.6" x14ac:dyDescent="0.3">
      <c r="A8" s="10"/>
      <c r="B8" s="10"/>
      <c r="C8" s="10"/>
      <c r="D8" s="10"/>
      <c r="E8" s="10"/>
      <c r="F8" s="10"/>
    </row>
    <row r="9" spans="1:12" ht="28.5" customHeight="1" x14ac:dyDescent="0.3">
      <c r="A9" s="6" t="s">
        <v>8</v>
      </c>
      <c r="B9" s="7"/>
      <c r="C9" s="7"/>
      <c r="D9" s="7"/>
      <c r="E9" s="7"/>
      <c r="F9" s="7"/>
    </row>
    <row r="10" spans="1:12" ht="38.25" customHeight="1" x14ac:dyDescent="0.3">
      <c r="A10" s="6" t="s">
        <v>6</v>
      </c>
      <c r="B10" s="6"/>
      <c r="C10" s="6"/>
      <c r="D10" s="6"/>
      <c r="E10" s="6"/>
      <c r="F10" s="6"/>
    </row>
    <row r="11" spans="1:12" ht="28.5" customHeight="1" x14ac:dyDescent="0.3">
      <c r="A11" s="5"/>
      <c r="B11" s="5"/>
      <c r="C11" s="8" t="s">
        <v>2</v>
      </c>
      <c r="D11" s="8"/>
      <c r="E11" s="8" t="s">
        <v>3</v>
      </c>
      <c r="F11" s="8"/>
    </row>
    <row r="12" spans="1:12" ht="36" customHeight="1" x14ac:dyDescent="0.3">
      <c r="A12" s="9" t="s">
        <v>0</v>
      </c>
      <c r="B12" s="9"/>
      <c r="C12" s="8">
        <v>571</v>
      </c>
      <c r="D12" s="8"/>
      <c r="E12" s="8" t="s">
        <v>7</v>
      </c>
      <c r="F12" s="8"/>
    </row>
    <row r="13" spans="1:12" ht="38.25" customHeight="1" x14ac:dyDescent="0.3">
      <c r="A13" s="9" t="s">
        <v>1</v>
      </c>
      <c r="B13" s="9"/>
      <c r="C13" s="8">
        <v>26</v>
      </c>
      <c r="D13" s="8"/>
      <c r="E13" s="8">
        <v>226</v>
      </c>
      <c r="F13" s="8"/>
    </row>
    <row r="16" spans="1:12" ht="15.6" x14ac:dyDescent="0.3">
      <c r="A16" s="16" t="s">
        <v>27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ht="15.6" x14ac:dyDescent="0.3">
      <c r="A17" s="17"/>
      <c r="B17" s="5" t="s">
        <v>29</v>
      </c>
      <c r="C17" s="5"/>
      <c r="D17" s="5"/>
      <c r="E17" s="5"/>
      <c r="F17" s="5"/>
      <c r="G17" s="5"/>
      <c r="H17" s="5"/>
      <c r="I17" s="5"/>
      <c r="J17" s="5"/>
      <c r="K17" s="5"/>
    </row>
    <row r="18" spans="1:11" ht="15.6" x14ac:dyDescent="0.3">
      <c r="A18" s="1"/>
      <c r="B18" s="4" t="s">
        <v>15</v>
      </c>
      <c r="C18" s="4" t="s">
        <v>16</v>
      </c>
      <c r="D18" s="4" t="s">
        <v>17</v>
      </c>
      <c r="E18" s="4" t="s">
        <v>18</v>
      </c>
      <c r="F18" s="4" t="s">
        <v>19</v>
      </c>
      <c r="G18" s="4" t="s">
        <v>20</v>
      </c>
      <c r="H18" s="4" t="s">
        <v>21</v>
      </c>
      <c r="I18" s="4" t="s">
        <v>22</v>
      </c>
      <c r="J18" s="4" t="s">
        <v>23</v>
      </c>
      <c r="K18" s="2" t="s">
        <v>24</v>
      </c>
    </row>
    <row r="19" spans="1:11" ht="46.8" x14ac:dyDescent="0.3">
      <c r="A19" s="12" t="s">
        <v>9</v>
      </c>
      <c r="B19" s="1">
        <v>105</v>
      </c>
      <c r="C19" s="1">
        <v>151</v>
      </c>
      <c r="D19" s="1">
        <v>147</v>
      </c>
      <c r="E19" s="1">
        <v>105</v>
      </c>
      <c r="F19" s="1">
        <v>79</v>
      </c>
      <c r="G19" s="1">
        <v>146</v>
      </c>
      <c r="H19" s="1">
        <v>84</v>
      </c>
      <c r="I19" s="1">
        <v>61</v>
      </c>
      <c r="J19" s="1">
        <v>66</v>
      </c>
      <c r="K19" s="3">
        <f>SUM(B19:J19)</f>
        <v>944</v>
      </c>
    </row>
    <row r="20" spans="1:11" ht="46.8" x14ac:dyDescent="0.3">
      <c r="A20" s="12" t="s">
        <v>9</v>
      </c>
      <c r="B20" s="1">
        <v>10</v>
      </c>
      <c r="C20" s="1">
        <v>21</v>
      </c>
      <c r="D20" s="1">
        <v>42</v>
      </c>
      <c r="E20" s="1">
        <v>66</v>
      </c>
      <c r="F20" s="1">
        <v>99</v>
      </c>
      <c r="G20" s="1">
        <v>235</v>
      </c>
      <c r="H20" s="1">
        <v>312</v>
      </c>
      <c r="I20" s="1">
        <v>264</v>
      </c>
      <c r="J20" s="1">
        <v>262</v>
      </c>
      <c r="K20" s="3">
        <f>SUM(B20:J20)</f>
        <v>1311</v>
      </c>
    </row>
    <row r="21" spans="1:11" ht="31.2" x14ac:dyDescent="0.3">
      <c r="A21" s="12" t="s">
        <v>10</v>
      </c>
      <c r="B21" s="1">
        <v>0</v>
      </c>
      <c r="C21" s="1">
        <v>35</v>
      </c>
      <c r="D21" s="1">
        <v>78</v>
      </c>
      <c r="E21" s="1">
        <v>110</v>
      </c>
      <c r="F21" s="1">
        <v>123</v>
      </c>
      <c r="G21" s="1">
        <v>141</v>
      </c>
      <c r="H21" s="1">
        <v>163</v>
      </c>
      <c r="I21" s="1">
        <v>147</v>
      </c>
      <c r="J21" s="1">
        <v>172</v>
      </c>
      <c r="K21" s="3">
        <f t="shared" ref="K21:K25" si="0">SUM(B21:J21)</f>
        <v>969</v>
      </c>
    </row>
    <row r="22" spans="1:11" ht="31.2" x14ac:dyDescent="0.3">
      <c r="A22" s="12" t="s">
        <v>11</v>
      </c>
      <c r="B22" s="1">
        <v>0</v>
      </c>
      <c r="C22" s="1">
        <v>7</v>
      </c>
      <c r="D22" s="1">
        <v>14</v>
      </c>
      <c r="E22" s="1">
        <v>12</v>
      </c>
      <c r="F22" s="1">
        <v>17</v>
      </c>
      <c r="G22" s="1">
        <v>15</v>
      </c>
      <c r="H22" s="1">
        <v>10</v>
      </c>
      <c r="I22" s="1">
        <v>14</v>
      </c>
      <c r="J22" s="1">
        <v>10</v>
      </c>
      <c r="K22" s="3">
        <f t="shared" si="0"/>
        <v>99</v>
      </c>
    </row>
    <row r="23" spans="1:11" ht="31.2" x14ac:dyDescent="0.3">
      <c r="A23" s="12" t="s">
        <v>12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3">
        <f t="shared" si="0"/>
        <v>0</v>
      </c>
    </row>
    <row r="24" spans="1:11" ht="33" customHeight="1" x14ac:dyDescent="0.3">
      <c r="A24" s="12" t="s">
        <v>13</v>
      </c>
      <c r="B24" s="1">
        <v>2</v>
      </c>
      <c r="C24" s="1">
        <v>40</v>
      </c>
      <c r="D24" s="1">
        <v>40</v>
      </c>
      <c r="E24" s="1">
        <v>22</v>
      </c>
      <c r="F24" s="1">
        <v>44</v>
      </c>
      <c r="G24" s="1">
        <v>66</v>
      </c>
      <c r="H24" s="1">
        <v>31</v>
      </c>
      <c r="I24" s="1">
        <v>23</v>
      </c>
      <c r="J24" s="1">
        <v>34</v>
      </c>
      <c r="K24" s="3">
        <f t="shared" si="0"/>
        <v>302</v>
      </c>
    </row>
    <row r="25" spans="1:11" ht="46.8" x14ac:dyDescent="0.3">
      <c r="A25" s="12" t="s">
        <v>14</v>
      </c>
      <c r="B25" s="1">
        <v>6</v>
      </c>
      <c r="C25" s="1">
        <v>38</v>
      </c>
      <c r="D25" s="1">
        <v>60</v>
      </c>
      <c r="E25" s="1">
        <v>42</v>
      </c>
      <c r="F25" s="1">
        <v>68</v>
      </c>
      <c r="G25" s="1">
        <v>91</v>
      </c>
      <c r="H25" s="1">
        <v>93</v>
      </c>
      <c r="I25" s="1">
        <v>85</v>
      </c>
      <c r="J25" s="1">
        <v>77</v>
      </c>
      <c r="K25" s="3">
        <f t="shared" si="0"/>
        <v>560</v>
      </c>
    </row>
    <row r="26" spans="1:11" ht="19.2" customHeight="1" x14ac:dyDescent="0.3">
      <c r="A26" s="13" t="s">
        <v>25</v>
      </c>
      <c r="B26" s="1">
        <f>SUM(B19:B25)</f>
        <v>123</v>
      </c>
      <c r="C26" s="1">
        <f>SUM(C19:C25)</f>
        <v>292</v>
      </c>
      <c r="D26" s="1">
        <f t="shared" ref="D26:K26" si="1">SUM(D19:D25)</f>
        <v>381</v>
      </c>
      <c r="E26" s="1">
        <f t="shared" si="1"/>
        <v>357</v>
      </c>
      <c r="F26" s="1">
        <f t="shared" si="1"/>
        <v>430</v>
      </c>
      <c r="G26" s="1">
        <f t="shared" si="1"/>
        <v>694</v>
      </c>
      <c r="H26" s="1">
        <f t="shared" si="1"/>
        <v>693</v>
      </c>
      <c r="I26" s="1">
        <f t="shared" si="1"/>
        <v>594</v>
      </c>
      <c r="J26" s="1">
        <f t="shared" si="1"/>
        <v>621</v>
      </c>
      <c r="K26" s="3">
        <f t="shared" si="1"/>
        <v>4185</v>
      </c>
    </row>
    <row r="27" spans="1:11" ht="22.8" customHeight="1" x14ac:dyDescent="0.3">
      <c r="A27" s="13" t="s">
        <v>26</v>
      </c>
      <c r="B27" s="1">
        <v>65</v>
      </c>
      <c r="C27" s="1">
        <v>128</v>
      </c>
      <c r="D27" s="1">
        <v>172</v>
      </c>
      <c r="E27" s="1">
        <v>192</v>
      </c>
      <c r="F27" s="1">
        <v>253</v>
      </c>
      <c r="G27" s="1">
        <v>313</v>
      </c>
      <c r="H27" s="1">
        <v>299</v>
      </c>
      <c r="I27" s="1">
        <v>281</v>
      </c>
      <c r="J27" s="1">
        <v>269</v>
      </c>
      <c r="K27" s="3">
        <v>597</v>
      </c>
    </row>
  </sheetData>
  <mergeCells count="26">
    <mergeCell ref="E1:F1"/>
    <mergeCell ref="A16:K16"/>
    <mergeCell ref="B17:K17"/>
    <mergeCell ref="I1:K1"/>
    <mergeCell ref="A2:F2"/>
    <mergeCell ref="A9:F9"/>
    <mergeCell ref="A10:F10"/>
    <mergeCell ref="A11:B11"/>
    <mergeCell ref="C11:D11"/>
    <mergeCell ref="E11:F11"/>
    <mergeCell ref="A5:B5"/>
    <mergeCell ref="A6:B6"/>
    <mergeCell ref="C5:D5"/>
    <mergeCell ref="C6:D6"/>
    <mergeCell ref="A3:F3"/>
    <mergeCell ref="E5:F5"/>
    <mergeCell ref="E6:F6"/>
    <mergeCell ref="A4:B4"/>
    <mergeCell ref="C4:D4"/>
    <mergeCell ref="E4:F4"/>
    <mergeCell ref="A12:B12"/>
    <mergeCell ref="C12:D12"/>
    <mergeCell ref="E12:F12"/>
    <mergeCell ref="A13:B13"/>
    <mergeCell ref="C13:D13"/>
    <mergeCell ref="E13:F13"/>
  </mergeCells>
  <pageMargins left="0.7" right="0.7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51EAFC9-44DA-406D-AD7C-8CE5DD49AD8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sekretariat</cp:lastModifiedBy>
  <cp:lastPrinted>2022-02-07T12:28:05Z</cp:lastPrinted>
  <dcterms:created xsi:type="dcterms:W3CDTF">2015-06-05T18:19:34Z</dcterms:created>
  <dcterms:modified xsi:type="dcterms:W3CDTF">2022-02-07T12:28:57Z</dcterms:modified>
</cp:coreProperties>
</file>