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247\wspolny sr\SPRAWOZDANIE\2020\"/>
    </mc:Choice>
  </mc:AlternateContent>
  <xr:revisionPtr revIDLastSave="0" documentId="13_ncr:1_{01012152-E021-4777-9ABC-D9A527E3706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 1" sheetId="8" r:id="rId1"/>
    <sheet name="TAB 2" sheetId="9" r:id="rId2"/>
    <sheet name="TAB 3" sheetId="6" r:id="rId3"/>
    <sheet name="TAB 4" sheetId="5" r:id="rId4"/>
  </sheets>
  <calcPr calcId="181029"/>
</workbook>
</file>

<file path=xl/calcChain.xml><?xml version="1.0" encoding="utf-8"?>
<calcChain xmlns="http://schemas.openxmlformats.org/spreadsheetml/2006/main">
  <c r="R31" i="9" l="1"/>
  <c r="R34" i="9" s="1"/>
  <c r="O31" i="9"/>
  <c r="R14" i="9"/>
  <c r="Q31" i="9"/>
  <c r="L31" i="9"/>
  <c r="M31" i="9"/>
  <c r="N31" i="9"/>
  <c r="I31" i="9"/>
  <c r="J31" i="9"/>
  <c r="K31" i="9"/>
  <c r="F31" i="9"/>
  <c r="G31" i="9"/>
  <c r="H31" i="9"/>
  <c r="C31" i="9"/>
  <c r="D31" i="9"/>
  <c r="E31" i="9"/>
  <c r="R25" i="9"/>
  <c r="R30" i="9"/>
  <c r="R8" i="9"/>
  <c r="R10" i="9"/>
  <c r="R22" i="9"/>
  <c r="R23" i="9"/>
  <c r="R24" i="9"/>
  <c r="R27" i="9"/>
  <c r="R29" i="9"/>
  <c r="AB31" i="8"/>
  <c r="AD31" i="8"/>
  <c r="AE31" i="8"/>
  <c r="AF31" i="8"/>
  <c r="AG10" i="8"/>
  <c r="AG13" i="8"/>
  <c r="AG14" i="8"/>
  <c r="AG17" i="8"/>
  <c r="AH17" i="8" s="1"/>
  <c r="AG21" i="8"/>
  <c r="AG27" i="8"/>
  <c r="AG29" i="8"/>
  <c r="Y31" i="8"/>
  <c r="AH27" i="8"/>
  <c r="AH21" i="8"/>
  <c r="AH22" i="8"/>
  <c r="AH24" i="8"/>
  <c r="AH25" i="8"/>
  <c r="AH26" i="8"/>
  <c r="AH28" i="8"/>
  <c r="AH30" i="8"/>
  <c r="AH7" i="8"/>
  <c r="AH8" i="8"/>
  <c r="AH9" i="8"/>
  <c r="AH10" i="8"/>
  <c r="AH11" i="8"/>
  <c r="AH12" i="8"/>
  <c r="AH13" i="8"/>
  <c r="AH14" i="8"/>
  <c r="AH15" i="8"/>
  <c r="V31" i="8"/>
  <c r="W31" i="8"/>
  <c r="U31" i="8"/>
  <c r="T31" i="8"/>
  <c r="S31" i="8"/>
  <c r="R25" i="6"/>
  <c r="R28" i="8"/>
  <c r="R29" i="8"/>
  <c r="R30" i="8"/>
  <c r="R25" i="8"/>
  <c r="R26" i="8"/>
  <c r="R27" i="8"/>
  <c r="R23" i="8"/>
  <c r="R24" i="8"/>
  <c r="R22" i="8"/>
  <c r="R21" i="8"/>
  <c r="R20" i="8"/>
  <c r="R17" i="8"/>
  <c r="R18" i="8"/>
  <c r="R19" i="8"/>
  <c r="R7" i="8"/>
  <c r="R8" i="8"/>
  <c r="R9" i="8"/>
  <c r="R10" i="8"/>
  <c r="R11" i="8"/>
  <c r="R12" i="8"/>
  <c r="R13" i="8"/>
  <c r="R14" i="8"/>
  <c r="R15" i="8"/>
  <c r="O31" i="8"/>
  <c r="M31" i="8"/>
  <c r="N31" i="8"/>
  <c r="L31" i="8"/>
  <c r="J31" i="8"/>
  <c r="I31" i="8"/>
  <c r="G31" i="8"/>
  <c r="F31" i="8"/>
  <c r="E31" i="8"/>
  <c r="D31" i="8"/>
  <c r="C31" i="8"/>
  <c r="AH33" i="5"/>
  <c r="R26" i="9"/>
  <c r="R21" i="9"/>
  <c r="R17" i="9"/>
  <c r="R15" i="9"/>
  <c r="R11" i="9"/>
  <c r="R9" i="9"/>
  <c r="AH31" i="8" l="1"/>
  <c r="AH34" i="8" s="1"/>
  <c r="R31" i="8"/>
  <c r="R34" i="8" s="1"/>
</calcChain>
</file>

<file path=xl/sharedStrings.xml><?xml version="1.0" encoding="utf-8"?>
<sst xmlns="http://schemas.openxmlformats.org/spreadsheetml/2006/main" count="341" uniqueCount="85">
  <si>
    <t>informacje ogólne</t>
  </si>
  <si>
    <t>niekonsumenckie</t>
  </si>
  <si>
    <t>inne</t>
  </si>
  <si>
    <t>SPRZEDAŻ:</t>
  </si>
  <si>
    <t>USŁUGI:</t>
  </si>
  <si>
    <r>
      <t xml:space="preserve">związane z </t>
    </r>
    <r>
      <rPr>
        <b/>
        <sz val="9"/>
        <color indexed="8"/>
        <rFont val="Czcionka tekstu podstawowego"/>
        <charset val="238"/>
      </rPr>
      <t>opieką</t>
    </r>
    <r>
      <rPr>
        <sz val="9"/>
        <color indexed="8"/>
        <rFont val="Czcionka tekstu podstawowego"/>
        <charset val="238"/>
      </rPr>
      <t xml:space="preserve"> i opieką zdrowotną</t>
    </r>
  </si>
  <si>
    <r>
      <t xml:space="preserve">konserwacja i </t>
    </r>
    <r>
      <rPr>
        <b/>
        <sz val="9"/>
        <color indexed="8"/>
        <rFont val="Czcionka tekstu podstawowego"/>
        <charset val="238"/>
      </rPr>
      <t>naprawa pojazdów</t>
    </r>
    <r>
      <rPr>
        <sz val="9"/>
        <color indexed="8"/>
        <rFont val="Czcionka tekstu podstawowego"/>
        <charset val="238"/>
      </rPr>
      <t xml:space="preserve"> i innych środków transportu</t>
    </r>
  </si>
  <si>
    <r>
      <t xml:space="preserve">bieżąca konserwacja, </t>
    </r>
    <r>
      <rPr>
        <b/>
        <sz val="9"/>
        <color indexed="8"/>
        <rFont val="Czcionka tekstu podstawowego"/>
        <charset val="238"/>
      </rPr>
      <t>utrzymanie</t>
    </r>
    <r>
      <rPr>
        <sz val="9"/>
        <color indexed="8"/>
        <rFont val="Czcionka tekstu podstawowego"/>
        <charset val="238"/>
      </rPr>
      <t xml:space="preserve"> domu, drobne </t>
    </r>
    <r>
      <rPr>
        <b/>
        <sz val="9"/>
        <color indexed="8"/>
        <rFont val="Czcionka tekstu podstawowego"/>
        <charset val="238"/>
      </rPr>
      <t xml:space="preserve">naprawy, pielęgnacja </t>
    </r>
  </si>
  <si>
    <r>
      <rPr>
        <b/>
        <sz val="9"/>
        <color indexed="8"/>
        <rFont val="Czcionka tekstu podstawowego"/>
        <charset val="238"/>
      </rPr>
      <t>kosmetyki</t>
    </r>
    <r>
      <rPr>
        <sz val="9"/>
        <color indexed="8"/>
        <rFont val="Czcionka tekstu podstawowego"/>
        <charset val="238"/>
      </rPr>
      <t>, środki czyszczące i konserwujące</t>
    </r>
  </si>
  <si>
    <r>
      <t xml:space="preserve">produkty związane z </t>
    </r>
    <r>
      <rPr>
        <b/>
        <sz val="9"/>
        <color indexed="8"/>
        <rFont val="Czcionka tekstu podstawowego"/>
        <charset val="238"/>
      </rPr>
      <t>opieką zdrowotną</t>
    </r>
    <r>
      <rPr>
        <sz val="9"/>
        <color indexed="8"/>
        <rFont val="Czcionka tekstu podstawowego"/>
        <charset val="238"/>
      </rPr>
      <t xml:space="preserve"> </t>
    </r>
  </si>
  <si>
    <r>
      <t xml:space="preserve">art. rekreacyjne, zabawki i art. </t>
    </r>
    <r>
      <rPr>
        <b/>
        <sz val="9"/>
        <color indexed="8"/>
        <rFont val="Czcionka tekstu podstawowego"/>
        <charset val="238"/>
      </rPr>
      <t>dla dzieci</t>
    </r>
  </si>
  <si>
    <r>
      <t>związane z rynkiem</t>
    </r>
    <r>
      <rPr>
        <b/>
        <sz val="9"/>
        <color indexed="8"/>
        <rFont val="Czcionka tekstu podstawowego"/>
        <charset val="238"/>
      </rPr>
      <t xml:space="preserve"> nieruchomości </t>
    </r>
  </si>
  <si>
    <r>
      <rPr>
        <b/>
        <sz val="9"/>
        <color indexed="8"/>
        <rFont val="Czcionka tekstu podstawowego"/>
        <charset val="238"/>
      </rPr>
      <t>czyszczenie</t>
    </r>
    <r>
      <rPr>
        <sz val="9"/>
        <color indexed="8"/>
        <rFont val="Czcionka tekstu podstawowego"/>
        <charset val="238"/>
      </rPr>
      <t xml:space="preserve"> i naprawa odzieży i obuwia </t>
    </r>
  </si>
  <si>
    <t xml:space="preserve">poza lokalem </t>
  </si>
  <si>
    <t xml:space="preserve">na odległość </t>
  </si>
  <si>
    <t xml:space="preserve">inne </t>
  </si>
  <si>
    <r>
      <rPr>
        <b/>
        <sz val="9"/>
        <color indexed="8"/>
        <rFont val="Czcionka tekstu podstawowego"/>
        <charset val="238"/>
      </rPr>
      <t>samochody</t>
    </r>
    <r>
      <rPr>
        <sz val="9"/>
        <color indexed="8"/>
        <rFont val="Czcionka tekstu podstawowego"/>
        <charset val="238"/>
      </rPr>
      <t xml:space="preserve"> i środki transportu osobistego </t>
    </r>
  </si>
  <si>
    <t xml:space="preserve">pocztowe i kurierskie </t>
  </si>
  <si>
    <t>telekomunikacyjne</t>
  </si>
  <si>
    <t xml:space="preserve">transportowe </t>
  </si>
  <si>
    <r>
      <t xml:space="preserve">art. </t>
    </r>
    <r>
      <rPr>
        <b/>
        <sz val="9"/>
        <color indexed="8"/>
        <rFont val="Czcionka tekstu podstawowego"/>
        <charset val="238"/>
      </rPr>
      <t xml:space="preserve">żywnościowe </t>
    </r>
  </si>
  <si>
    <t xml:space="preserve">odzież i obuwie </t>
  </si>
  <si>
    <r>
      <rPr>
        <b/>
        <sz val="9"/>
        <color indexed="8"/>
        <rFont val="Czcionka tekstu podstawowego"/>
        <charset val="238"/>
      </rPr>
      <t>meble</t>
    </r>
    <r>
      <rPr>
        <sz val="9"/>
        <color indexed="8"/>
        <rFont val="Czcionka tekstu podstawowego"/>
        <charset val="238"/>
      </rPr>
      <t xml:space="preserve">, artykuły </t>
    </r>
    <r>
      <rPr>
        <b/>
        <sz val="9"/>
        <color indexed="8"/>
        <rFont val="Czcionka tekstu podstawowego"/>
        <charset val="238"/>
      </rPr>
      <t xml:space="preserve">wyposażenia wnętrz, </t>
    </r>
    <r>
      <rPr>
        <sz val="9"/>
        <color indexed="8"/>
        <rFont val="Czcionka tekstu podstawowego"/>
        <charset val="238"/>
      </rPr>
      <t>utrzymania domu</t>
    </r>
  </si>
  <si>
    <t xml:space="preserve">turystyka i  rekreacja </t>
  </si>
  <si>
    <r>
      <t xml:space="preserve">sektor </t>
    </r>
    <r>
      <rPr>
        <b/>
        <sz val="9"/>
        <color indexed="8"/>
        <rFont val="Czcionka tekstu podstawowego"/>
        <charset val="238"/>
      </rPr>
      <t>energetyczny i wodny</t>
    </r>
  </si>
  <si>
    <t>edukacyjne</t>
  </si>
  <si>
    <t xml:space="preserve">razem </t>
  </si>
  <si>
    <t>RAZEM</t>
  </si>
  <si>
    <t>razem:</t>
  </si>
  <si>
    <t xml:space="preserve">finansowe </t>
  </si>
  <si>
    <t xml:space="preserve">ubezpieczeniowe </t>
  </si>
  <si>
    <t xml:space="preserve">rozwiązanie umowy </t>
  </si>
  <si>
    <t xml:space="preserve">wady towarów i nienależyte wykonanie umowy
</t>
  </si>
  <si>
    <t xml:space="preserve">warunki umów, w tym nieuczciwe postanowienia umowne </t>
  </si>
  <si>
    <t>nieuczciwe praktyki rynkowe, wady czynności pr.</t>
  </si>
  <si>
    <t>w lokalu 
bez znaczenia</t>
  </si>
  <si>
    <t>nieuczciwe praktyki rynkowe, 
wady czynności pr.</t>
  </si>
  <si>
    <t xml:space="preserve">warunki umów, 
w tym nieuczciwe postanowienia umowne </t>
  </si>
  <si>
    <t xml:space="preserve">wady towarów 
nienależyte wykonanie umowy
</t>
  </si>
  <si>
    <t xml:space="preserve">sprawy o ukaranie </t>
  </si>
  <si>
    <t>Tabela 2. 
występowanie do przedsiębiorców w sprawach ochrony praw i interesów konsumentów</t>
  </si>
  <si>
    <t xml:space="preserve">Tabela 3. 
współdziałanie z innymi instytucjami </t>
  </si>
  <si>
    <t xml:space="preserve">Tabela 4. 
pomoc na drodze sądowej </t>
  </si>
  <si>
    <t>Tabela 1. 
udzielanie porad i informacji prawnej w zakresie ochrony interesów konsumentów</t>
  </si>
  <si>
    <t xml:space="preserve">4.1. udział RK w postępowaniach sądowych </t>
  </si>
  <si>
    <t xml:space="preserve">4.2. pomoc konsumentom 
w samodzielnym dochodzeniu roszczeń przed sądami </t>
  </si>
  <si>
    <t xml:space="preserve">1.1.osobiście i telefonicznie </t>
  </si>
  <si>
    <t>1.2. sprawy rozpatrywane pisemnie</t>
  </si>
  <si>
    <r>
      <rPr>
        <b/>
        <sz val="9"/>
        <color indexed="8"/>
        <rFont val="Czcionka tekstu podstawowego"/>
        <charset val="238"/>
      </rPr>
      <t>urządzenia</t>
    </r>
    <r>
      <rPr>
        <sz val="9"/>
        <color indexed="8"/>
        <rFont val="Czcionka tekstu podstawowego"/>
        <charset val="238"/>
      </rPr>
      <t xml:space="preserve"> gosp. domowego, urządzenia elektroniczne i </t>
    </r>
    <r>
      <rPr>
        <b/>
        <sz val="9"/>
        <color indexed="8"/>
        <rFont val="Czcionka tekstu podstawowego"/>
        <charset val="238"/>
      </rPr>
      <t xml:space="preserve">sprzęt </t>
    </r>
    <r>
      <rPr>
        <sz val="9"/>
        <color indexed="8"/>
        <rFont val="Czcionka tekstu podstawowego"/>
        <charset val="238"/>
      </rPr>
      <t>komputerowy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</si>
  <si>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</si>
  <si>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</si>
  <si>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</si>
  <si>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</si>
  <si>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</si>
  <si>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</si>
  <si>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</si>
  <si>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</si>
  <si>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</si>
  <si>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</si>
  <si>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</si>
  <si>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</si>
  <si>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</si>
  <si>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</si>
  <si>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</si>
  <si>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</si>
  <si>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</si>
  <si>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</si>
  <si>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</si>
  <si>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</si>
  <si>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w</t>
  </si>
  <si>
    <t>x</t>
  </si>
  <si>
    <t>y</t>
  </si>
  <si>
    <r>
      <t xml:space="preserve">art. </t>
    </r>
    <r>
      <rPr>
        <b/>
        <sz val="10"/>
        <color indexed="8"/>
        <rFont val="Arial Narrow"/>
        <family val="2"/>
        <charset val="238"/>
      </rPr>
      <t xml:space="preserve">żywnościowe </t>
    </r>
  </si>
  <si>
    <r>
      <rPr>
        <b/>
        <sz val="10"/>
        <color indexed="8"/>
        <rFont val="Arial Narrow"/>
        <family val="2"/>
        <charset val="238"/>
      </rPr>
      <t>meble</t>
    </r>
    <r>
      <rPr>
        <sz val="10"/>
        <color indexed="8"/>
        <rFont val="Arial Narrow"/>
        <family val="2"/>
        <charset val="238"/>
      </rPr>
      <t xml:space="preserve">, artykuły </t>
    </r>
    <r>
      <rPr>
        <b/>
        <sz val="10"/>
        <color indexed="8"/>
        <rFont val="Arial Narrow"/>
        <family val="2"/>
        <charset val="238"/>
      </rPr>
      <t xml:space="preserve">wyposażenia wnętrz, </t>
    </r>
    <r>
      <rPr>
        <sz val="10"/>
        <color indexed="8"/>
        <rFont val="Arial Narrow"/>
        <family val="2"/>
        <charset val="238"/>
      </rPr>
      <t>utrzymania domu</t>
    </r>
  </si>
  <si>
    <r>
      <rPr>
        <b/>
        <sz val="10"/>
        <color indexed="8"/>
        <rFont val="Arial Narrow"/>
        <family val="2"/>
        <charset val="238"/>
      </rPr>
      <t>urządzenia</t>
    </r>
    <r>
      <rPr>
        <sz val="10"/>
        <color indexed="8"/>
        <rFont val="Arial Narrow"/>
        <family val="2"/>
        <charset val="238"/>
      </rPr>
      <t xml:space="preserve"> gosp. domowego, urządzenia elektroniczne i </t>
    </r>
    <r>
      <rPr>
        <b/>
        <sz val="10"/>
        <color indexed="8"/>
        <rFont val="Arial Narrow"/>
        <family val="2"/>
        <charset val="238"/>
      </rPr>
      <t xml:space="preserve">sprzęt </t>
    </r>
    <r>
      <rPr>
        <sz val="10"/>
        <color indexed="8"/>
        <rFont val="Arial Narrow"/>
        <family val="2"/>
        <charset val="238"/>
      </rPr>
      <t>komputerowy</t>
    </r>
  </si>
  <si>
    <r>
      <rPr>
        <b/>
        <sz val="10"/>
        <color indexed="8"/>
        <rFont val="Arial Narrow"/>
        <family val="2"/>
        <charset val="238"/>
      </rPr>
      <t>samochody</t>
    </r>
    <r>
      <rPr>
        <sz val="10"/>
        <color indexed="8"/>
        <rFont val="Arial Narrow"/>
        <family val="2"/>
        <charset val="238"/>
      </rPr>
      <t xml:space="preserve"> i środki transportu osobistego </t>
    </r>
  </si>
  <si>
    <r>
      <rPr>
        <b/>
        <sz val="10"/>
        <color indexed="8"/>
        <rFont val="Arial Narrow"/>
        <family val="2"/>
        <charset val="238"/>
      </rPr>
      <t>kosmetyki</t>
    </r>
    <r>
      <rPr>
        <sz val="10"/>
        <color indexed="8"/>
        <rFont val="Arial Narrow"/>
        <family val="2"/>
        <charset val="238"/>
      </rPr>
      <t>, środki czyszczące i konserwujące</t>
    </r>
  </si>
  <si>
    <r>
      <t xml:space="preserve">produkty związane z </t>
    </r>
    <r>
      <rPr>
        <b/>
        <sz val="10"/>
        <color indexed="8"/>
        <rFont val="Arial Narrow"/>
        <family val="2"/>
        <charset val="238"/>
      </rPr>
      <t>opieką zdrowotną</t>
    </r>
    <r>
      <rPr>
        <sz val="10"/>
        <color indexed="8"/>
        <rFont val="Arial Narrow"/>
        <family val="2"/>
        <charset val="238"/>
      </rPr>
      <t xml:space="preserve"> </t>
    </r>
  </si>
  <si>
    <r>
      <t xml:space="preserve">art. rekreacyjne, zabawki i art. </t>
    </r>
    <r>
      <rPr>
        <b/>
        <sz val="10"/>
        <color indexed="8"/>
        <rFont val="Arial Narrow"/>
        <family val="2"/>
        <charset val="238"/>
      </rPr>
      <t>dla dzieci</t>
    </r>
  </si>
  <si>
    <r>
      <t>związane z rynkiem</t>
    </r>
    <r>
      <rPr>
        <b/>
        <sz val="10"/>
        <color indexed="8"/>
        <rFont val="Arial Narrow"/>
        <family val="2"/>
        <charset val="238"/>
      </rPr>
      <t xml:space="preserve"> nieruchomości </t>
    </r>
  </si>
  <si>
    <r>
      <t xml:space="preserve">bieżąca konserwacja, </t>
    </r>
    <r>
      <rPr>
        <b/>
        <sz val="10"/>
        <color indexed="8"/>
        <rFont val="Arial Narrow"/>
        <family val="2"/>
        <charset val="238"/>
      </rPr>
      <t>utrzymanie</t>
    </r>
    <r>
      <rPr>
        <sz val="10"/>
        <color indexed="8"/>
        <rFont val="Arial Narrow"/>
        <family val="2"/>
        <charset val="238"/>
      </rPr>
      <t xml:space="preserve"> domu, drobne </t>
    </r>
    <r>
      <rPr>
        <b/>
        <sz val="10"/>
        <color indexed="8"/>
        <rFont val="Arial Narrow"/>
        <family val="2"/>
        <charset val="238"/>
      </rPr>
      <t xml:space="preserve">naprawy, pielęgnacja </t>
    </r>
  </si>
  <si>
    <r>
      <rPr>
        <b/>
        <sz val="10"/>
        <color indexed="8"/>
        <rFont val="Arial Narrow"/>
        <family val="2"/>
        <charset val="238"/>
      </rPr>
      <t>czyszczenie</t>
    </r>
    <r>
      <rPr>
        <sz val="10"/>
        <color indexed="8"/>
        <rFont val="Arial Narrow"/>
        <family val="2"/>
        <charset val="238"/>
      </rPr>
      <t xml:space="preserve"> i naprawa odzieży i obuwia </t>
    </r>
  </si>
  <si>
    <r>
      <t xml:space="preserve">konserwacja i </t>
    </r>
    <r>
      <rPr>
        <b/>
        <sz val="10"/>
        <color indexed="8"/>
        <rFont val="Arial Narrow"/>
        <family val="2"/>
        <charset val="238"/>
      </rPr>
      <t>naprawa pojazdów</t>
    </r>
    <r>
      <rPr>
        <sz val="10"/>
        <color indexed="8"/>
        <rFont val="Arial Narrow"/>
        <family val="2"/>
        <charset val="238"/>
      </rPr>
      <t xml:space="preserve"> i innych środków transportu</t>
    </r>
  </si>
  <si>
    <r>
      <t xml:space="preserve">sektor </t>
    </r>
    <r>
      <rPr>
        <b/>
        <sz val="10"/>
        <color indexed="8"/>
        <rFont val="Arial Narrow"/>
        <family val="2"/>
        <charset val="238"/>
      </rPr>
      <t>energetyczny i wodny</t>
    </r>
  </si>
  <si>
    <r>
      <t xml:space="preserve">związane z </t>
    </r>
    <r>
      <rPr>
        <b/>
        <sz val="10"/>
        <color indexed="8"/>
        <rFont val="Arial Narrow"/>
        <family val="2"/>
        <charset val="238"/>
      </rPr>
      <t>opieką</t>
    </r>
    <r>
      <rPr>
        <sz val="10"/>
        <color indexed="8"/>
        <rFont val="Arial Narrow"/>
        <family val="2"/>
        <charset val="238"/>
      </rPr>
      <t xml:space="preserve"> i opieką zdrowotną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</si>
</sst>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33">
    <font>
      <sz val="11"/>
      <color theme="1"/>
      <name val="Arial"/>
      <family val="2"/>
      <charset val="238"/>
    </font>
    <font>
      <b/>
      <sz val="9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Narrow"/>
      <family val="2"/>
      <charset val="238"/>
    </font>
    <font>
      <b/>
      <sz val="10"/>
      <color indexed="5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5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2"/>
      </patternFill>
    </fill>
    <fill>
      <patternFill patternType="solid">
        <fgColor theme="8" tint="0.39997558519241921"/>
        <bgColor indexed="22"/>
      </patternFill>
    </fill>
    <fill>
      <patternFill patternType="solid">
        <fgColor rgb="FF00B0F0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  <xf numFmtId="9" fontId="13" fillId="0" borderId="0" applyFont="0" applyFill="0" applyBorder="0" applyAlignment="0" applyProtection="0"/>
  </cellStyleXfs>
  <cellXfs count="356">
    <xf numFmtId="0" fontId="0" fillId="0" borderId="0" xfId="0"/>
    <xf numFmtId="164" fontId="4" fillId="4" borderId="1" xfId="1" applyFont="1" applyFill="1" applyBorder="1" applyAlignment="1">
      <alignment wrapText="1"/>
    </xf>
    <xf numFmtId="164" fontId="3" fillId="4" borderId="1" xfId="1" applyFont="1" applyFill="1" applyBorder="1" applyAlignment="1">
      <alignment wrapText="1"/>
    </xf>
    <xf numFmtId="0" fontId="0" fillId="11" borderId="39" xfId="0" applyFill="1" applyBorder="1"/>
    <xf numFmtId="0" fontId="0" fillId="11" borderId="41" xfId="0" applyFill="1" applyBorder="1"/>
    <xf numFmtId="0" fontId="0" fillId="11" borderId="43" xfId="0" applyFill="1" applyBorder="1"/>
    <xf numFmtId="0" fontId="0" fillId="11" borderId="46" xfId="0" applyFill="1" applyBorder="1"/>
    <xf numFmtId="0" fontId="0" fillId="11" borderId="33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1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27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4" xfId="0" applyFill="1" applyBorder="1"/>
    <xf numFmtId="0" fontId="8" fillId="10" borderId="37" xfId="0" applyFont="1" applyFill="1" applyBorder="1" applyAlignment="1">
      <alignment horizontal="center"/>
    </xf>
    <xf numFmtId="0" fontId="0" fillId="14" borderId="3" xfId="0" applyFill="1" applyBorder="1"/>
    <xf numFmtId="0" fontId="0" fillId="14" borderId="4" xfId="0" applyFill="1" applyBorder="1"/>
    <xf numFmtId="0" fontId="0" fillId="14" borderId="5" xfId="0" applyFill="1" applyBorder="1"/>
    <xf numFmtId="0" fontId="0" fillId="14" borderId="1" xfId="0" applyFill="1" applyBorder="1"/>
    <xf numFmtId="0" fontId="0" fillId="14" borderId="33" xfId="0" applyFill="1" applyBorder="1"/>
    <xf numFmtId="0" fontId="0" fillId="14" borderId="6" xfId="0" applyFill="1" applyBorder="1"/>
    <xf numFmtId="0" fontId="0" fillId="14" borderId="7" xfId="0" applyFill="1" applyBorder="1"/>
    <xf numFmtId="0" fontId="0" fillId="14" borderId="8" xfId="0" applyFill="1" applyBorder="1"/>
    <xf numFmtId="0" fontId="0" fillId="14" borderId="27" xfId="0" applyFill="1" applyBorder="1"/>
    <xf numFmtId="0" fontId="0" fillId="14" borderId="36" xfId="0" applyFill="1" applyBorder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4" borderId="14" xfId="0" applyFill="1" applyBorder="1"/>
    <xf numFmtId="0" fontId="15" fillId="14" borderId="35" xfId="0" applyFont="1" applyFill="1" applyBorder="1"/>
    <xf numFmtId="0" fontId="0" fillId="16" borderId="3" xfId="0" applyFill="1" applyBorder="1"/>
    <xf numFmtId="0" fontId="0" fillId="16" borderId="4" xfId="0" applyFill="1" applyBorder="1"/>
    <xf numFmtId="0" fontId="0" fillId="16" borderId="5" xfId="0" applyFill="1" applyBorder="1"/>
    <xf numFmtId="0" fontId="0" fillId="16" borderId="1" xfId="0" applyFill="1" applyBorder="1"/>
    <xf numFmtId="0" fontId="0" fillId="16" borderId="33" xfId="0" applyFill="1" applyBorder="1"/>
    <xf numFmtId="0" fontId="0" fillId="16" borderId="6" xfId="0" applyFill="1" applyBorder="1"/>
    <xf numFmtId="0" fontId="0" fillId="16" borderId="7" xfId="0" applyFill="1" applyBorder="1"/>
    <xf numFmtId="0" fontId="0" fillId="16" borderId="8" xfId="0" applyFill="1" applyBorder="1"/>
    <xf numFmtId="0" fontId="0" fillId="16" borderId="27" xfId="0" applyFill="1" applyBorder="1"/>
    <xf numFmtId="0" fontId="0" fillId="12" borderId="3" xfId="0" applyFill="1" applyBorder="1"/>
    <xf numFmtId="0" fontId="0" fillId="12" borderId="4" xfId="0" applyFill="1" applyBorder="1"/>
    <xf numFmtId="0" fontId="0" fillId="12" borderId="5" xfId="0" applyFill="1" applyBorder="1"/>
    <xf numFmtId="0" fontId="0" fillId="12" borderId="1" xfId="0" applyFill="1" applyBorder="1"/>
    <xf numFmtId="0" fontId="0" fillId="12" borderId="33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8" xfId="0" applyFill="1" applyBorder="1"/>
    <xf numFmtId="0" fontId="0" fillId="12" borderId="27" xfId="0" applyFill="1" applyBorder="1"/>
    <xf numFmtId="0" fontId="0" fillId="12" borderId="36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4" xfId="0" applyFill="1" applyBorder="1"/>
    <xf numFmtId="0" fontId="15" fillId="12" borderId="35" xfId="0" applyFont="1" applyFill="1" applyBorder="1"/>
    <xf numFmtId="0" fontId="7" fillId="16" borderId="29" xfId="0" applyFont="1" applyFill="1" applyBorder="1" applyAlignment="1">
      <alignment horizontal="center" textRotation="90" wrapText="1"/>
    </xf>
    <xf numFmtId="0" fontId="7" fillId="16" borderId="30" xfId="0" applyFont="1" applyFill="1" applyBorder="1" applyAlignment="1">
      <alignment horizontal="center" textRotation="90" wrapText="1"/>
    </xf>
    <xf numFmtId="0" fontId="7" fillId="16" borderId="49" xfId="0" applyFont="1" applyFill="1" applyBorder="1" applyAlignment="1">
      <alignment horizontal="center" textRotation="90" wrapText="1"/>
    </xf>
    <xf numFmtId="0" fontId="7" fillId="14" borderId="29" xfId="0" applyFont="1" applyFill="1" applyBorder="1" applyAlignment="1">
      <alignment horizontal="center" textRotation="90" wrapText="1"/>
    </xf>
    <xf numFmtId="0" fontId="7" fillId="14" borderId="30" xfId="0" applyFont="1" applyFill="1" applyBorder="1" applyAlignment="1">
      <alignment horizontal="center" textRotation="90" wrapText="1"/>
    </xf>
    <xf numFmtId="0" fontId="7" fillId="14" borderId="49" xfId="0" applyFont="1" applyFill="1" applyBorder="1" applyAlignment="1">
      <alignment horizontal="center" textRotation="90" wrapText="1"/>
    </xf>
    <xf numFmtId="0" fontId="7" fillId="12" borderId="29" xfId="0" applyFont="1" applyFill="1" applyBorder="1" applyAlignment="1">
      <alignment horizontal="center" textRotation="90" wrapText="1"/>
    </xf>
    <xf numFmtId="0" fontId="7" fillId="12" borderId="30" xfId="0" applyFont="1" applyFill="1" applyBorder="1" applyAlignment="1">
      <alignment horizontal="center" textRotation="90" wrapText="1"/>
    </xf>
    <xf numFmtId="0" fontId="7" fillId="12" borderId="49" xfId="0" applyFont="1" applyFill="1" applyBorder="1" applyAlignment="1">
      <alignment horizontal="center" textRotation="90" wrapText="1"/>
    </xf>
    <xf numFmtId="0" fontId="0" fillId="7" borderId="17" xfId="0" applyFill="1" applyBorder="1"/>
    <xf numFmtId="0" fontId="0" fillId="7" borderId="18" xfId="0" applyFill="1" applyBorder="1"/>
    <xf numFmtId="0" fontId="15" fillId="7" borderId="35" xfId="0" applyFont="1" applyFill="1" applyBorder="1"/>
    <xf numFmtId="0" fontId="0" fillId="18" borderId="17" xfId="0" applyFill="1" applyBorder="1"/>
    <xf numFmtId="0" fontId="0" fillId="18" borderId="18" xfId="0" applyFill="1" applyBorder="1"/>
    <xf numFmtId="0" fontId="15" fillId="18" borderId="35" xfId="0" applyFont="1" applyFill="1" applyBorder="1"/>
    <xf numFmtId="0" fontId="0" fillId="14" borderId="39" xfId="0" applyFill="1" applyBorder="1"/>
    <xf numFmtId="0" fontId="0" fillId="14" borderId="41" xfId="0" applyFill="1" applyBorder="1"/>
    <xf numFmtId="0" fontId="0" fillId="14" borderId="43" xfId="0" applyFill="1" applyBorder="1"/>
    <xf numFmtId="0" fontId="0" fillId="14" borderId="46" xfId="0" applyFill="1" applyBorder="1"/>
    <xf numFmtId="0" fontId="0" fillId="14" borderId="37" xfId="0" applyFill="1" applyBorder="1"/>
    <xf numFmtId="0" fontId="0" fillId="12" borderId="39" xfId="0" applyFill="1" applyBorder="1"/>
    <xf numFmtId="0" fontId="0" fillId="12" borderId="41" xfId="0" applyFill="1" applyBorder="1"/>
    <xf numFmtId="0" fontId="0" fillId="12" borderId="43" xfId="0" applyFill="1" applyBorder="1"/>
    <xf numFmtId="0" fontId="0" fillId="12" borderId="46" xfId="0" applyFill="1" applyBorder="1"/>
    <xf numFmtId="0" fontId="0" fillId="12" borderId="37" xfId="0" applyFill="1" applyBorder="1"/>
    <xf numFmtId="0" fontId="7" fillId="10" borderId="33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textRotation="90" wrapText="1"/>
    </xf>
    <xf numFmtId="0" fontId="19" fillId="11" borderId="29" xfId="0" applyFont="1" applyFill="1" applyBorder="1" applyAlignment="1">
      <alignment horizontal="center" textRotation="90" wrapText="1"/>
    </xf>
    <xf numFmtId="0" fontId="19" fillId="11" borderId="30" xfId="0" applyFont="1" applyFill="1" applyBorder="1" applyAlignment="1">
      <alignment horizontal="center" textRotation="90" wrapText="1"/>
    </xf>
    <xf numFmtId="0" fontId="19" fillId="11" borderId="49" xfId="0" applyFont="1" applyFill="1" applyBorder="1" applyAlignment="1">
      <alignment horizontal="center" textRotation="90" wrapText="1"/>
    </xf>
    <xf numFmtId="0" fontId="5" fillId="23" borderId="4" xfId="0" applyFont="1" applyFill="1" applyBorder="1"/>
    <xf numFmtId="0" fontId="5" fillId="24" borderId="4" xfId="0" applyFont="1" applyFill="1" applyBorder="1"/>
    <xf numFmtId="0" fontId="5" fillId="25" borderId="4" xfId="0" applyFont="1" applyFill="1" applyBorder="1"/>
    <xf numFmtId="0" fontId="0" fillId="11" borderId="12" xfId="0" applyFill="1" applyBorder="1"/>
    <xf numFmtId="164" fontId="2" fillId="26" borderId="4" xfId="1" applyFont="1" applyFill="1" applyBorder="1" applyAlignment="1">
      <alignment horizontal="left" wrapText="1"/>
    </xf>
    <xf numFmtId="164" fontId="1" fillId="26" borderId="4" xfId="1" applyFont="1" applyFill="1" applyBorder="1" applyAlignment="1">
      <alignment horizontal="left" wrapText="1"/>
    </xf>
    <xf numFmtId="164" fontId="2" fillId="27" borderId="1" xfId="1" applyFont="1" applyFill="1" applyBorder="1" applyAlignment="1">
      <alignment wrapText="1"/>
    </xf>
    <xf numFmtId="164" fontId="1" fillId="27" borderId="1" xfId="1" applyFont="1" applyFill="1" applyBorder="1" applyAlignment="1">
      <alignment wrapText="1"/>
    </xf>
    <xf numFmtId="164" fontId="1" fillId="28" borderId="2" xfId="1" applyFont="1" applyFill="1" applyBorder="1" applyAlignment="1">
      <alignment horizontal="right" wrapText="1"/>
    </xf>
    <xf numFmtId="164" fontId="1" fillId="28" borderId="1" xfId="1" applyFont="1" applyFill="1" applyBorder="1" applyAlignment="1">
      <alignment horizontal="center" vertical="center" wrapText="1"/>
    </xf>
    <xf numFmtId="0" fontId="16" fillId="20" borderId="32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20" borderId="35" xfId="0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/>
    </xf>
    <xf numFmtId="0" fontId="25" fillId="22" borderId="29" xfId="0" applyFont="1" applyFill="1" applyBorder="1" applyAlignment="1">
      <alignment horizontal="center" textRotation="90" wrapText="1"/>
    </xf>
    <xf numFmtId="0" fontId="25" fillId="22" borderId="49" xfId="0" applyFont="1" applyFill="1" applyBorder="1" applyAlignment="1">
      <alignment horizontal="center" textRotation="90" wrapText="1"/>
    </xf>
    <xf numFmtId="0" fontId="25" fillId="22" borderId="30" xfId="0" applyFont="1" applyFill="1" applyBorder="1" applyAlignment="1">
      <alignment horizontal="center" textRotation="90" wrapText="1"/>
    </xf>
    <xf numFmtId="0" fontId="25" fillId="20" borderId="36" xfId="0" applyFont="1" applyFill="1" applyBorder="1" applyAlignment="1">
      <alignment horizontal="center" textRotation="90"/>
    </xf>
    <xf numFmtId="0" fontId="25" fillId="6" borderId="55" xfId="0" applyFont="1" applyFill="1" applyBorder="1" applyAlignment="1">
      <alignment horizontal="center" textRotation="90" wrapText="1"/>
    </xf>
    <xf numFmtId="0" fontId="25" fillId="6" borderId="30" xfId="0" applyFont="1" applyFill="1" applyBorder="1" applyAlignment="1">
      <alignment horizontal="center" textRotation="90" wrapText="1"/>
    </xf>
    <xf numFmtId="0" fontId="25" fillId="6" borderId="49" xfId="0" applyFont="1" applyFill="1" applyBorder="1" applyAlignment="1">
      <alignment horizontal="center" textRotation="90" wrapText="1"/>
    </xf>
    <xf numFmtId="0" fontId="25" fillId="6" borderId="29" xfId="0" applyFont="1" applyFill="1" applyBorder="1" applyAlignment="1">
      <alignment horizontal="center" textRotation="90" wrapText="1"/>
    </xf>
    <xf numFmtId="0" fontId="24" fillId="2" borderId="39" xfId="0" applyFont="1" applyFill="1" applyBorder="1"/>
    <xf numFmtId="0" fontId="24" fillId="2" borderId="41" xfId="0" applyFont="1" applyFill="1" applyBorder="1"/>
    <xf numFmtId="0" fontId="24" fillId="2" borderId="46" xfId="0" applyFont="1" applyFill="1" applyBorder="1"/>
    <xf numFmtId="0" fontId="24" fillId="2" borderId="43" xfId="0" applyFont="1" applyFill="1" applyBorder="1"/>
    <xf numFmtId="0" fontId="25" fillId="20" borderId="33" xfId="0" applyFont="1" applyFill="1" applyBorder="1" applyAlignment="1">
      <alignment horizontal="center" textRotation="90"/>
    </xf>
    <xf numFmtId="0" fontId="24" fillId="3" borderId="52" xfId="0" applyFont="1" applyFill="1" applyBorder="1"/>
    <xf numFmtId="0" fontId="24" fillId="3" borderId="41" xfId="0" applyFont="1" applyFill="1" applyBorder="1"/>
    <xf numFmtId="0" fontId="24" fillId="3" borderId="43" xfId="0" applyFont="1" applyFill="1" applyBorder="1"/>
    <xf numFmtId="0" fontId="24" fillId="3" borderId="39" xfId="0" applyFont="1" applyFill="1" applyBorder="1"/>
    <xf numFmtId="0" fontId="24" fillId="3" borderId="46" xfId="0" applyFont="1" applyFill="1" applyBorder="1"/>
    <xf numFmtId="0" fontId="24" fillId="2" borderId="3" xfId="0" applyFont="1" applyFill="1" applyBorder="1"/>
    <xf numFmtId="0" fontId="24" fillId="2" borderId="4" xfId="0" applyFont="1" applyFill="1" applyBorder="1"/>
    <xf numFmtId="0" fontId="24" fillId="2" borderId="1" xfId="0" applyFont="1" applyFill="1" applyBorder="1"/>
    <xf numFmtId="0" fontId="24" fillId="2" borderId="5" xfId="0" applyFont="1" applyFill="1" applyBorder="1"/>
    <xf numFmtId="0" fontId="24" fillId="3" borderId="12" xfId="0" applyFont="1" applyFill="1" applyBorder="1"/>
    <xf numFmtId="0" fontId="24" fillId="3" borderId="4" xfId="0" applyFont="1" applyFill="1" applyBorder="1"/>
    <xf numFmtId="0" fontId="24" fillId="3" borderId="5" xfId="0" applyFont="1" applyFill="1" applyBorder="1"/>
    <xf numFmtId="0" fontId="24" fillId="3" borderId="3" xfId="0" applyFont="1" applyFill="1" applyBorder="1"/>
    <xf numFmtId="0" fontId="24" fillId="3" borderId="1" xfId="0" applyFont="1" applyFill="1" applyBorder="1"/>
    <xf numFmtId="0" fontId="23" fillId="25" borderId="4" xfId="0" applyFont="1" applyFill="1" applyBorder="1"/>
    <xf numFmtId="164" fontId="23" fillId="26" borderId="4" xfId="1" applyFont="1" applyFill="1" applyBorder="1" applyAlignment="1">
      <alignment horizontal="left" wrapText="1"/>
    </xf>
    <xf numFmtId="0" fontId="16" fillId="20" borderId="33" xfId="0" applyFont="1" applyFill="1" applyBorder="1"/>
    <xf numFmtId="164" fontId="27" fillId="26" borderId="4" xfId="1" applyFont="1" applyFill="1" applyBorder="1" applyAlignment="1">
      <alignment horizontal="left" wrapText="1"/>
    </xf>
    <xf numFmtId="0" fontId="23" fillId="24" borderId="4" xfId="0" applyFont="1" applyFill="1" applyBorder="1"/>
    <xf numFmtId="164" fontId="23" fillId="27" borderId="1" xfId="1" applyFont="1" applyFill="1" applyBorder="1" applyAlignment="1">
      <alignment wrapText="1"/>
    </xf>
    <xf numFmtId="0" fontId="24" fillId="0" borderId="0" xfId="0" applyFont="1" applyAlignment="1">
      <alignment vertical="center"/>
    </xf>
    <xf numFmtId="164" fontId="27" fillId="27" borderId="1" xfId="1" applyFont="1" applyFill="1" applyBorder="1" applyAlignment="1">
      <alignment wrapText="1"/>
    </xf>
    <xf numFmtId="0" fontId="24" fillId="2" borderId="29" xfId="0" applyFont="1" applyFill="1" applyBorder="1"/>
    <xf numFmtId="0" fontId="24" fillId="2" borderId="27" xfId="0" applyFont="1" applyFill="1" applyBorder="1"/>
    <xf numFmtId="0" fontId="24" fillId="2" borderId="6" xfId="0" applyFont="1" applyFill="1" applyBorder="1"/>
    <xf numFmtId="0" fontId="24" fillId="2" borderId="7" xfId="0" applyFont="1" applyFill="1" applyBorder="1"/>
    <xf numFmtId="0" fontId="24" fillId="2" borderId="8" xfId="0" applyFont="1" applyFill="1" applyBorder="1"/>
    <xf numFmtId="0" fontId="24" fillId="3" borderId="13" xfId="0" applyFont="1" applyFill="1" applyBorder="1"/>
    <xf numFmtId="0" fontId="24" fillId="3" borderId="7" xfId="0" applyFont="1" applyFill="1" applyBorder="1"/>
    <xf numFmtId="0" fontId="24" fillId="3" borderId="8" xfId="0" applyFont="1" applyFill="1" applyBorder="1"/>
    <xf numFmtId="0" fontId="24" fillId="3" borderId="6" xfId="0" applyFont="1" applyFill="1" applyBorder="1"/>
    <xf numFmtId="0" fontId="24" fillId="3" borderId="27" xfId="0" applyFont="1" applyFill="1" applyBorder="1"/>
    <xf numFmtId="164" fontId="27" fillId="28" borderId="2" xfId="1" applyFont="1" applyFill="1" applyBorder="1" applyAlignment="1">
      <alignment horizontal="right" wrapText="1"/>
    </xf>
    <xf numFmtId="164" fontId="23" fillId="4" borderId="1" xfId="1" applyFont="1" applyFill="1" applyBorder="1" applyAlignment="1">
      <alignment wrapText="1"/>
    </xf>
    <xf numFmtId="0" fontId="24" fillId="0" borderId="51" xfId="0" applyFont="1" applyFill="1" applyBorder="1" applyAlignment="1">
      <alignment horizontal="center"/>
    </xf>
    <xf numFmtId="0" fontId="24" fillId="7" borderId="33" xfId="0" applyFont="1" applyFill="1" applyBorder="1" applyAlignment="1">
      <alignment horizontal="center"/>
    </xf>
    <xf numFmtId="0" fontId="24" fillId="7" borderId="36" xfId="0" applyFont="1" applyFill="1" applyBorder="1" applyAlignment="1">
      <alignment horizontal="center"/>
    </xf>
    <xf numFmtId="164" fontId="1" fillId="17" borderId="45" xfId="1" applyFont="1" applyFill="1" applyBorder="1" applyAlignment="1">
      <alignment horizontal="right" wrapText="1"/>
    </xf>
    <xf numFmtId="164" fontId="4" fillId="19" borderId="34" xfId="1" applyFont="1" applyFill="1" applyBorder="1" applyAlignment="1">
      <alignment wrapText="1"/>
    </xf>
    <xf numFmtId="164" fontId="1" fillId="28" borderId="37" xfId="1" applyFont="1" applyFill="1" applyBorder="1" applyAlignment="1">
      <alignment horizontal="right" wrapText="1"/>
    </xf>
    <xf numFmtId="164" fontId="2" fillId="26" borderId="5" xfId="1" applyFont="1" applyFill="1" applyBorder="1" applyAlignment="1">
      <alignment horizontal="left" wrapText="1"/>
    </xf>
    <xf numFmtId="164" fontId="1" fillId="26" borderId="5" xfId="1" applyFont="1" applyFill="1" applyBorder="1" applyAlignment="1">
      <alignment horizontal="left" wrapText="1"/>
    </xf>
    <xf numFmtId="164" fontId="2" fillId="27" borderId="5" xfId="1" applyFont="1" applyFill="1" applyBorder="1" applyAlignment="1">
      <alignment wrapText="1"/>
    </xf>
    <xf numFmtId="164" fontId="1" fillId="27" borderId="5" xfId="1" applyFont="1" applyFill="1" applyBorder="1" applyAlignment="1">
      <alignment wrapText="1"/>
    </xf>
    <xf numFmtId="164" fontId="1" fillId="27" borderId="49" xfId="1" applyFont="1" applyFill="1" applyBorder="1" applyAlignment="1">
      <alignment wrapText="1"/>
    </xf>
    <xf numFmtId="0" fontId="5" fillId="25" borderId="3" xfId="0" applyFont="1" applyFill="1" applyBorder="1" applyAlignment="1">
      <alignment vertical="center"/>
    </xf>
    <xf numFmtId="0" fontId="5" fillId="24" borderId="3" xfId="0" applyFont="1" applyFill="1" applyBorder="1" applyAlignment="1">
      <alignment vertical="center"/>
    </xf>
    <xf numFmtId="0" fontId="5" fillId="24" borderId="29" xfId="0" applyFont="1" applyFill="1" applyBorder="1" applyAlignment="1">
      <alignment vertical="center"/>
    </xf>
    <xf numFmtId="0" fontId="5" fillId="23" borderId="3" xfId="0" applyFont="1" applyFill="1" applyBorder="1" applyAlignment="1">
      <alignment vertical="center"/>
    </xf>
    <xf numFmtId="164" fontId="1" fillId="28" borderId="5" xfId="1" applyFont="1" applyFill="1" applyBorder="1" applyAlignment="1">
      <alignment horizontal="center" vertical="center" wrapText="1"/>
    </xf>
    <xf numFmtId="0" fontId="0" fillId="23" borderId="41" xfId="0" applyFill="1" applyBorder="1"/>
    <xf numFmtId="164" fontId="1" fillId="28" borderId="41" xfId="1" applyFont="1" applyFill="1" applyBorder="1" applyAlignment="1">
      <alignment horizontal="center" vertical="center" wrapText="1"/>
    </xf>
    <xf numFmtId="164" fontId="1" fillId="17" borderId="11" xfId="1" applyFont="1" applyFill="1" applyBorder="1" applyAlignment="1">
      <alignment horizontal="center" vertical="center" wrapText="1"/>
    </xf>
    <xf numFmtId="0" fontId="0" fillId="23" borderId="22" xfId="0" applyFill="1" applyBorder="1"/>
    <xf numFmtId="164" fontId="1" fillId="28" borderId="24" xfId="1" applyFont="1" applyFill="1" applyBorder="1" applyAlignment="1">
      <alignment horizontal="center" vertical="center" wrapText="1"/>
    </xf>
    <xf numFmtId="0" fontId="0" fillId="29" borderId="17" xfId="0" applyFill="1" applyBorder="1"/>
    <xf numFmtId="164" fontId="1" fillId="30" borderId="11" xfId="1" applyFont="1" applyFill="1" applyBorder="1" applyAlignment="1">
      <alignment horizontal="center" vertical="center" wrapText="1"/>
    </xf>
    <xf numFmtId="0" fontId="24" fillId="23" borderId="41" xfId="0" applyFont="1" applyFill="1" applyBorder="1"/>
    <xf numFmtId="164" fontId="27" fillId="28" borderId="41" xfId="1" applyFont="1" applyFill="1" applyBorder="1" applyAlignment="1">
      <alignment horizontal="center" vertical="center" wrapText="1"/>
    </xf>
    <xf numFmtId="0" fontId="24" fillId="18" borderId="17" xfId="0" applyFont="1" applyFill="1" applyBorder="1"/>
    <xf numFmtId="164" fontId="27" fillId="17" borderId="11" xfId="1" applyFont="1" applyFill="1" applyBorder="1" applyAlignment="1">
      <alignment horizontal="center" vertical="center" wrapText="1"/>
    </xf>
    <xf numFmtId="0" fontId="23" fillId="23" borderId="4" xfId="0" applyFont="1" applyFill="1" applyBorder="1"/>
    <xf numFmtId="164" fontId="27" fillId="28" borderId="1" xfId="1" applyFont="1" applyFill="1" applyBorder="1" applyAlignment="1">
      <alignment horizontal="center" vertical="center" wrapText="1"/>
    </xf>
    <xf numFmtId="0" fontId="0" fillId="11" borderId="4" xfId="0" applyFill="1" applyBorder="1" applyAlignment="1">
      <alignment wrapText="1"/>
    </xf>
    <xf numFmtId="0" fontId="29" fillId="11" borderId="4" xfId="0" applyFont="1" applyFill="1" applyBorder="1"/>
    <xf numFmtId="0" fontId="0" fillId="11" borderId="4" xfId="0" applyFont="1" applyFill="1" applyBorder="1"/>
    <xf numFmtId="0" fontId="24" fillId="2" borderId="12" xfId="0" applyFont="1" applyFill="1" applyBorder="1"/>
    <xf numFmtId="0" fontId="0" fillId="22" borderId="12" xfId="0" applyFill="1" applyBorder="1"/>
    <xf numFmtId="0" fontId="24" fillId="2" borderId="13" xfId="0" applyFont="1" applyFill="1" applyBorder="1"/>
    <xf numFmtId="0" fontId="0" fillId="22" borderId="61" xfId="0" applyFill="1" applyBorder="1"/>
    <xf numFmtId="0" fontId="24" fillId="2" borderId="51" xfId="0" applyFont="1" applyFill="1" applyBorder="1"/>
    <xf numFmtId="0" fontId="24" fillId="2" borderId="52" xfId="0" applyFont="1" applyFill="1" applyBorder="1"/>
    <xf numFmtId="0" fontId="25" fillId="22" borderId="6" xfId="0" applyFont="1" applyFill="1" applyBorder="1" applyAlignment="1">
      <alignment horizontal="center" textRotation="90" wrapText="1"/>
    </xf>
    <xf numFmtId="0" fontId="24" fillId="2" borderId="64" xfId="0" applyFont="1" applyFill="1" applyBorder="1"/>
    <xf numFmtId="0" fontId="30" fillId="22" borderId="66" xfId="0" applyFont="1" applyFill="1" applyBorder="1"/>
    <xf numFmtId="0" fontId="30" fillId="22" borderId="4" xfId="0" applyFont="1" applyFill="1" applyBorder="1"/>
    <xf numFmtId="0" fontId="30" fillId="22" borderId="67" xfId="0" applyFont="1" applyFill="1" applyBorder="1"/>
    <xf numFmtId="0" fontId="30" fillId="22" borderId="63" xfId="0" applyFont="1" applyFill="1" applyBorder="1"/>
    <xf numFmtId="0" fontId="30" fillId="22" borderId="1" xfId="0" applyFont="1" applyFill="1" applyBorder="1"/>
    <xf numFmtId="0" fontId="30" fillId="22" borderId="68" xfId="0" applyFont="1" applyFill="1" applyBorder="1"/>
    <xf numFmtId="0" fontId="30" fillId="22" borderId="69" xfId="0" applyFont="1" applyFill="1" applyBorder="1"/>
    <xf numFmtId="0" fontId="30" fillId="22" borderId="70" xfId="0" applyFont="1" applyFill="1" applyBorder="1"/>
    <xf numFmtId="0" fontId="30" fillId="22" borderId="61" xfId="0" applyFont="1" applyFill="1" applyBorder="1"/>
    <xf numFmtId="0" fontId="30" fillId="22" borderId="7" xfId="0" applyFont="1" applyFill="1" applyBorder="1"/>
    <xf numFmtId="0" fontId="30" fillId="22" borderId="71" xfId="0" applyFont="1" applyFill="1" applyBorder="1"/>
    <xf numFmtId="0" fontId="0" fillId="22" borderId="13" xfId="0" applyFill="1" applyBorder="1"/>
    <xf numFmtId="0" fontId="0" fillId="22" borderId="55" xfId="0" applyFill="1" applyBorder="1"/>
    <xf numFmtId="0" fontId="24" fillId="22" borderId="3" xfId="0" applyFont="1" applyFill="1" applyBorder="1"/>
    <xf numFmtId="0" fontId="16" fillId="20" borderId="72" xfId="0" applyFont="1" applyFill="1" applyBorder="1"/>
    <xf numFmtId="0" fontId="0" fillId="16" borderId="29" xfId="0" applyFill="1" applyBorder="1"/>
    <xf numFmtId="0" fontId="0" fillId="16" borderId="30" xfId="0" applyFill="1" applyBorder="1"/>
    <xf numFmtId="0" fontId="0" fillId="16" borderId="49" xfId="0" applyFill="1" applyBorder="1"/>
    <xf numFmtId="0" fontId="0" fillId="16" borderId="73" xfId="0" applyFill="1" applyBorder="1"/>
    <xf numFmtId="0" fontId="0" fillId="31" borderId="4" xfId="0" applyFill="1" applyBorder="1"/>
    <xf numFmtId="0" fontId="0" fillId="6" borderId="4" xfId="0" applyFill="1" applyBorder="1"/>
    <xf numFmtId="0" fontId="24" fillId="31" borderId="3" xfId="0" applyFont="1" applyFill="1" applyBorder="1"/>
    <xf numFmtId="0" fontId="24" fillId="31" borderId="4" xfId="0" applyFont="1" applyFill="1" applyBorder="1"/>
    <xf numFmtId="0" fontId="24" fillId="31" borderId="1" xfId="0" applyFont="1" applyFill="1" applyBorder="1"/>
    <xf numFmtId="0" fontId="24" fillId="31" borderId="65" xfId="0" applyFont="1" applyFill="1" applyBorder="1"/>
    <xf numFmtId="0" fontId="24" fillId="31" borderId="12" xfId="0" applyFont="1" applyFill="1" applyBorder="1"/>
    <xf numFmtId="0" fontId="24" fillId="31" borderId="5" xfId="0" applyFont="1" applyFill="1" applyBorder="1"/>
    <xf numFmtId="0" fontId="16" fillId="31" borderId="33" xfId="0" applyFont="1" applyFill="1" applyBorder="1"/>
    <xf numFmtId="0" fontId="25" fillId="31" borderId="33" xfId="0" applyFont="1" applyFill="1" applyBorder="1" applyAlignment="1">
      <alignment horizontal="center" textRotation="90"/>
    </xf>
    <xf numFmtId="0" fontId="24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4" fillId="6" borderId="1" xfId="0" applyFont="1" applyFill="1" applyBorder="1"/>
    <xf numFmtId="0" fontId="28" fillId="2" borderId="35" xfId="0" applyFont="1" applyFill="1" applyBorder="1"/>
    <xf numFmtId="0" fontId="24" fillId="0" borderId="75" xfId="0" applyFont="1" applyFill="1" applyBorder="1" applyAlignment="1">
      <alignment horizontal="center"/>
    </xf>
    <xf numFmtId="0" fontId="16" fillId="20" borderId="74" xfId="0" applyFont="1" applyFill="1" applyBorder="1" applyAlignment="1">
      <alignment horizontal="center"/>
    </xf>
    <xf numFmtId="0" fontId="15" fillId="14" borderId="33" xfId="0" applyFont="1" applyFill="1" applyBorder="1"/>
    <xf numFmtId="0" fontId="15" fillId="12" borderId="33" xfId="0" applyFont="1" applyFill="1" applyBorder="1"/>
    <xf numFmtId="0" fontId="15" fillId="15" borderId="35" xfId="0" applyFont="1" applyFill="1" applyBorder="1" applyAlignment="1">
      <alignment horizontal="center"/>
    </xf>
    <xf numFmtId="0" fontId="15" fillId="13" borderId="35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24" fillId="7" borderId="12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16" fillId="22" borderId="22" xfId="0" applyFont="1" applyFill="1" applyBorder="1" applyAlignment="1">
      <alignment horizontal="center" vertical="center" wrapText="1"/>
    </xf>
    <xf numFmtId="0" fontId="16" fillId="22" borderId="23" xfId="0" applyFont="1" applyFill="1" applyBorder="1" applyAlignment="1">
      <alignment horizontal="center" vertical="center" wrapText="1"/>
    </xf>
    <xf numFmtId="0" fontId="16" fillId="22" borderId="24" xfId="0" applyFont="1" applyFill="1" applyBorder="1" applyAlignment="1">
      <alignment horizontal="center" vertical="center" wrapText="1"/>
    </xf>
    <xf numFmtId="0" fontId="16" fillId="22" borderId="40" xfId="0" applyFont="1" applyFill="1" applyBorder="1" applyAlignment="1">
      <alignment horizontal="center" vertical="center" wrapText="1"/>
    </xf>
    <xf numFmtId="0" fontId="16" fillId="22" borderId="26" xfId="0" applyFont="1" applyFill="1" applyBorder="1" applyAlignment="1">
      <alignment horizontal="center" vertical="center" wrapText="1"/>
    </xf>
    <xf numFmtId="0" fontId="16" fillId="22" borderId="44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6" fillId="20" borderId="15" xfId="0" applyFont="1" applyFill="1" applyBorder="1" applyAlignment="1">
      <alignment horizontal="center"/>
    </xf>
    <xf numFmtId="0" fontId="16" fillId="20" borderId="16" xfId="0" applyFont="1" applyFill="1" applyBorder="1" applyAlignment="1">
      <alignment horizontal="center"/>
    </xf>
    <xf numFmtId="0" fontId="16" fillId="20" borderId="47" xfId="0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6" borderId="54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9" fontId="6" fillId="0" borderId="28" xfId="6" applyFont="1" applyBorder="1" applyAlignment="1">
      <alignment horizontal="center"/>
    </xf>
    <xf numFmtId="9" fontId="6" fillId="0" borderId="42" xfId="6" applyFont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8" fillId="10" borderId="48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17" fillId="11" borderId="22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4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14" fillId="9" borderId="45" xfId="0" applyFont="1" applyFill="1" applyBorder="1" applyAlignment="1">
      <alignment horizontal="center" textRotation="90" wrapText="1"/>
    </xf>
    <xf numFmtId="0" fontId="14" fillId="9" borderId="37" xfId="0" applyFont="1" applyFill="1" applyBorder="1" applyAlignment="1">
      <alignment horizontal="center" textRotation="90" wrapText="1"/>
    </xf>
    <xf numFmtId="0" fontId="14" fillId="21" borderId="48" xfId="0" applyFont="1" applyFill="1" applyBorder="1" applyAlignment="1">
      <alignment horizontal="center"/>
    </xf>
    <xf numFmtId="0" fontId="14" fillId="21" borderId="25" xfId="0" applyFont="1" applyFill="1" applyBorder="1" applyAlignment="1">
      <alignment horizontal="center"/>
    </xf>
    <xf numFmtId="0" fontId="17" fillId="16" borderId="22" xfId="0" applyFont="1" applyFill="1" applyBorder="1" applyAlignment="1">
      <alignment horizontal="center" vertical="center" wrapText="1"/>
    </xf>
    <xf numFmtId="0" fontId="17" fillId="16" borderId="23" xfId="0" applyFont="1" applyFill="1" applyBorder="1" applyAlignment="1">
      <alignment horizontal="center" vertical="center" wrapText="1"/>
    </xf>
    <xf numFmtId="0" fontId="17" fillId="16" borderId="24" xfId="0" applyFont="1" applyFill="1" applyBorder="1" applyAlignment="1">
      <alignment horizontal="center" vertical="center" wrapText="1"/>
    </xf>
    <xf numFmtId="0" fontId="17" fillId="16" borderId="26" xfId="0" applyFont="1" applyFill="1" applyBorder="1" applyAlignment="1">
      <alignment horizontal="center" vertical="center" wrapText="1"/>
    </xf>
    <xf numFmtId="0" fontId="17" fillId="16" borderId="44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/>
    </xf>
    <xf numFmtId="0" fontId="0" fillId="15" borderId="17" xfId="0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8" fillId="15" borderId="48" xfId="0" applyFont="1" applyFill="1" applyBorder="1" applyAlignment="1">
      <alignment horizontal="center" wrapText="1"/>
    </xf>
    <xf numFmtId="0" fontId="8" fillId="15" borderId="25" xfId="0" applyFont="1" applyFill="1" applyBorder="1" applyAlignment="1">
      <alignment horizontal="center"/>
    </xf>
    <xf numFmtId="0" fontId="18" fillId="15" borderId="45" xfId="0" applyFont="1" applyFill="1" applyBorder="1" applyAlignment="1">
      <alignment horizontal="center" textRotation="90" wrapText="1"/>
    </xf>
    <xf numFmtId="0" fontId="18" fillId="15" borderId="50" xfId="0" applyFont="1" applyFill="1" applyBorder="1" applyAlignment="1">
      <alignment horizontal="center" textRotation="90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17" fillId="12" borderId="24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17" fillId="12" borderId="44" xfId="0" applyFont="1" applyFill="1" applyBorder="1" applyAlignment="1">
      <alignment horizontal="center" vertical="center" wrapText="1"/>
    </xf>
    <xf numFmtId="0" fontId="8" fillId="13" borderId="48" xfId="0" applyFont="1" applyFill="1" applyBorder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17" fillId="13" borderId="45" xfId="0" applyFont="1" applyFill="1" applyBorder="1" applyAlignment="1">
      <alignment horizontal="center" textRotation="90" wrapText="1"/>
    </xf>
    <xf numFmtId="0" fontId="17" fillId="13" borderId="50" xfId="0" applyFont="1" applyFill="1" applyBorder="1" applyAlignment="1">
      <alignment horizontal="center" textRotation="90" wrapText="1"/>
    </xf>
    <xf numFmtId="0" fontId="17" fillId="14" borderId="22" xfId="0" applyFont="1" applyFill="1" applyBorder="1" applyAlignment="1">
      <alignment horizontal="center" vertical="center" wrapText="1"/>
    </xf>
    <xf numFmtId="0" fontId="17" fillId="14" borderId="23" xfId="0" applyFont="1" applyFill="1" applyBorder="1" applyAlignment="1">
      <alignment horizontal="center" vertical="center" wrapText="1"/>
    </xf>
    <xf numFmtId="0" fontId="17" fillId="14" borderId="24" xfId="0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center" vertical="center" wrapText="1"/>
    </xf>
    <xf numFmtId="0" fontId="17" fillId="14" borderId="44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8" xfId="0" applyBorder="1" applyAlignment="1">
      <alignment horizontal="center"/>
    </xf>
    <xf numFmtId="0" fontId="15" fillId="16" borderId="33" xfId="0" applyFont="1" applyFill="1" applyBorder="1"/>
    <xf numFmtId="0" fontId="15" fillId="16" borderId="36" xfId="0" applyFont="1" applyFill="1" applyBorder="1"/>
    <xf numFmtId="0" fontId="15" fillId="16" borderId="34" xfId="0" applyFont="1" applyFill="1" applyBorder="1"/>
    <xf numFmtId="0" fontId="15" fillId="7" borderId="45" xfId="0" applyFont="1" applyFill="1" applyBorder="1" applyAlignment="1">
      <alignment horizontal="center"/>
    </xf>
    <xf numFmtId="0" fontId="15" fillId="9" borderId="35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5" fillId="11" borderId="33" xfId="0" applyFont="1" applyFill="1" applyBorder="1"/>
    <xf numFmtId="0" fontId="15" fillId="11" borderId="36" xfId="0" applyFont="1" applyFill="1" applyBorder="1"/>
    <xf numFmtId="0" fontId="15" fillId="11" borderId="35" xfId="0" applyFont="1" applyFill="1" applyBorder="1"/>
    <xf numFmtId="0" fontId="15" fillId="3" borderId="37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8" borderId="34" xfId="0" applyFont="1" applyFill="1" applyBorder="1" applyAlignment="1">
      <alignment horizontal="center"/>
    </xf>
    <xf numFmtId="0" fontId="28" fillId="2" borderId="48" xfId="0" applyFont="1" applyFill="1" applyBorder="1"/>
    <xf numFmtId="0" fontId="28" fillId="2" borderId="17" xfId="0" applyFont="1" applyFill="1" applyBorder="1"/>
    <xf numFmtId="0" fontId="28" fillId="2" borderId="62" xfId="0" applyFont="1" applyFill="1" applyBorder="1"/>
    <xf numFmtId="0" fontId="28" fillId="2" borderId="10" xfId="0" applyFont="1" applyFill="1" applyBorder="1"/>
    <xf numFmtId="0" fontId="28" fillId="2" borderId="11" xfId="0" applyFont="1" applyFill="1" applyBorder="1"/>
    <xf numFmtId="0" fontId="28" fillId="2" borderId="9" xfId="0" applyFont="1" applyFill="1" applyBorder="1"/>
    <xf numFmtId="0" fontId="28" fillId="2" borderId="14" xfId="0" applyFont="1" applyFill="1" applyBorder="1"/>
    <xf numFmtId="0" fontId="28" fillId="3" borderId="56" xfId="0" applyFont="1" applyFill="1" applyBorder="1"/>
    <xf numFmtId="0" fontId="28" fillId="3" borderId="10" xfId="0" applyFont="1" applyFill="1" applyBorder="1"/>
    <xf numFmtId="0" fontId="28" fillId="3" borderId="11" xfId="0" applyFont="1" applyFill="1" applyBorder="1"/>
    <xf numFmtId="0" fontId="28" fillId="3" borderId="9" xfId="0" applyFont="1" applyFill="1" applyBorder="1"/>
    <xf numFmtId="0" fontId="22" fillId="13" borderId="32" xfId="0" applyFont="1" applyFill="1" applyBorder="1" applyAlignment="1">
      <alignment horizontal="center" vertical="center"/>
    </xf>
    <xf numFmtId="0" fontId="26" fillId="13" borderId="36" xfId="0" applyFont="1" applyFill="1" applyBorder="1" applyAlignment="1">
      <alignment textRotation="90"/>
    </xf>
    <xf numFmtId="0" fontId="26" fillId="13" borderId="33" xfId="0" applyFont="1" applyFill="1" applyBorder="1" applyAlignment="1">
      <alignment textRotation="90"/>
    </xf>
    <xf numFmtId="0" fontId="28" fillId="13" borderId="33" xfId="0" applyFont="1" applyFill="1" applyBorder="1"/>
    <xf numFmtId="0" fontId="24" fillId="13" borderId="33" xfId="0" applyFont="1" applyFill="1" applyBorder="1"/>
    <xf numFmtId="0" fontId="28" fillId="13" borderId="34" xfId="0" applyFont="1" applyFill="1" applyBorder="1"/>
    <xf numFmtId="0" fontId="28" fillId="13" borderId="35" xfId="0" applyFont="1" applyFill="1" applyBorder="1"/>
    <xf numFmtId="0" fontId="31" fillId="5" borderId="17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2" fillId="20" borderId="35" xfId="0" applyFont="1" applyFill="1" applyBorder="1" applyAlignment="1">
      <alignment horizontal="center"/>
    </xf>
    <xf numFmtId="0" fontId="32" fillId="13" borderId="35" xfId="0" applyFont="1" applyFill="1" applyBorder="1" applyAlignment="1">
      <alignment horizont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Procentowy" xfId="6" builtinId="5"/>
    <cellStyle name="Result" xfId="4" xr:uid="{00000000-0005-0000-0000-000005000000}"/>
    <cellStyle name="Result2" xfId="5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4"/>
  <sheetViews>
    <sheetView tabSelected="1" topLeftCell="A22" zoomScaleNormal="100" workbookViewId="0">
      <selection activeCell="C34" sqref="C34:Q34"/>
    </sheetView>
  </sheetViews>
  <sheetFormatPr defaultRowHeight="12.75"/>
  <cols>
    <col min="1" max="1" width="2.875" style="101" bestFit="1" customWidth="1"/>
    <col min="2" max="2" width="25.25" style="102" customWidth="1"/>
    <col min="3" max="3" width="4.125" style="102" customWidth="1"/>
    <col min="4" max="4" width="3.625" style="102" customWidth="1"/>
    <col min="5" max="5" width="4.375" style="102" customWidth="1"/>
    <col min="6" max="6" width="5.625" style="102" customWidth="1"/>
    <col min="7" max="17" width="3.625" style="102" customWidth="1"/>
    <col min="18" max="18" width="8.625" style="102" customWidth="1"/>
    <col min="19" max="19" width="4.25" style="102" customWidth="1"/>
    <col min="20" max="20" width="3.625" style="102" customWidth="1"/>
    <col min="21" max="21" width="4.625" style="102" customWidth="1"/>
    <col min="22" max="32" width="3.625" style="102" customWidth="1"/>
    <col min="33" max="33" width="3.875" style="102" customWidth="1"/>
    <col min="34" max="34" width="8.75" style="102" customWidth="1"/>
    <col min="35" max="16384" width="9" style="102"/>
  </cols>
  <sheetData>
    <row r="1" spans="1:34" ht="39" customHeight="1" thickBot="1">
      <c r="B1" s="232" t="s">
        <v>43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</row>
    <row r="2" spans="1:34" ht="13.5" thickBot="1">
      <c r="B2" s="244"/>
      <c r="C2" s="246" t="s">
        <v>46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  <c r="P2" s="248"/>
      <c r="Q2" s="248"/>
      <c r="R2" s="103" t="s">
        <v>26</v>
      </c>
      <c r="S2" s="234" t="s">
        <v>47</v>
      </c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5"/>
      <c r="AH2" s="104" t="s">
        <v>26</v>
      </c>
    </row>
    <row r="3" spans="1:34" ht="60" customHeight="1">
      <c r="B3" s="245"/>
      <c r="C3" s="238" t="s">
        <v>31</v>
      </c>
      <c r="D3" s="239"/>
      <c r="E3" s="255"/>
      <c r="F3" s="238" t="s">
        <v>32</v>
      </c>
      <c r="G3" s="239"/>
      <c r="H3" s="240"/>
      <c r="I3" s="238" t="s">
        <v>33</v>
      </c>
      <c r="J3" s="239"/>
      <c r="K3" s="240"/>
      <c r="L3" s="238" t="s">
        <v>34</v>
      </c>
      <c r="M3" s="239"/>
      <c r="N3" s="240"/>
      <c r="O3" s="241" t="s">
        <v>15</v>
      </c>
      <c r="P3" s="242"/>
      <c r="Q3" s="243"/>
      <c r="R3" s="100"/>
      <c r="S3" s="252" t="s">
        <v>31</v>
      </c>
      <c r="T3" s="253"/>
      <c r="U3" s="254"/>
      <c r="V3" s="256" t="s">
        <v>32</v>
      </c>
      <c r="W3" s="253"/>
      <c r="X3" s="257"/>
      <c r="Y3" s="256" t="s">
        <v>33</v>
      </c>
      <c r="Z3" s="253"/>
      <c r="AA3" s="257"/>
      <c r="AB3" s="256" t="s">
        <v>34</v>
      </c>
      <c r="AC3" s="253"/>
      <c r="AD3" s="257"/>
      <c r="AE3" s="249" t="s">
        <v>15</v>
      </c>
      <c r="AF3" s="250"/>
      <c r="AG3" s="251"/>
      <c r="AH3" s="344"/>
    </row>
    <row r="4" spans="1:34" ht="72" customHeight="1" thickBot="1">
      <c r="B4" s="245"/>
      <c r="C4" s="105" t="s">
        <v>35</v>
      </c>
      <c r="D4" s="106" t="s">
        <v>14</v>
      </c>
      <c r="E4" s="107" t="s">
        <v>13</v>
      </c>
      <c r="F4" s="190" t="s">
        <v>35</v>
      </c>
      <c r="G4" s="106" t="s">
        <v>14</v>
      </c>
      <c r="H4" s="107" t="s">
        <v>13</v>
      </c>
      <c r="I4" s="105" t="s">
        <v>35</v>
      </c>
      <c r="J4" s="106" t="s">
        <v>14</v>
      </c>
      <c r="K4" s="107" t="s">
        <v>13</v>
      </c>
      <c r="L4" s="105" t="s">
        <v>35</v>
      </c>
      <c r="M4" s="106" t="s">
        <v>14</v>
      </c>
      <c r="N4" s="107" t="s">
        <v>13</v>
      </c>
      <c r="O4" s="105" t="s">
        <v>35</v>
      </c>
      <c r="P4" s="106" t="s">
        <v>14</v>
      </c>
      <c r="Q4" s="107" t="s">
        <v>13</v>
      </c>
      <c r="R4" s="108"/>
      <c r="S4" s="109" t="s">
        <v>35</v>
      </c>
      <c r="T4" s="110" t="s">
        <v>14</v>
      </c>
      <c r="U4" s="111" t="s">
        <v>13</v>
      </c>
      <c r="V4" s="112" t="s">
        <v>35</v>
      </c>
      <c r="W4" s="110" t="s">
        <v>14</v>
      </c>
      <c r="X4" s="111" t="s">
        <v>13</v>
      </c>
      <c r="Y4" s="112" t="s">
        <v>35</v>
      </c>
      <c r="Z4" s="110" t="s">
        <v>14</v>
      </c>
      <c r="AA4" s="111" t="s">
        <v>13</v>
      </c>
      <c r="AB4" s="112" t="s">
        <v>35</v>
      </c>
      <c r="AC4" s="110" t="s">
        <v>14</v>
      </c>
      <c r="AD4" s="111" t="s">
        <v>13</v>
      </c>
      <c r="AE4" s="112" t="s">
        <v>35</v>
      </c>
      <c r="AF4" s="110" t="s">
        <v>14</v>
      </c>
      <c r="AG4" s="111" t="s">
        <v>13</v>
      </c>
      <c r="AH4" s="345"/>
    </row>
    <row r="5" spans="1:34" ht="13.5" thickBot="1">
      <c r="A5" s="177"/>
      <c r="B5" s="178"/>
      <c r="C5" s="113"/>
      <c r="D5" s="114"/>
      <c r="E5" s="115"/>
      <c r="F5" s="191"/>
      <c r="G5" s="189"/>
      <c r="H5" s="116"/>
      <c r="I5" s="113"/>
      <c r="J5" s="114"/>
      <c r="K5" s="116"/>
      <c r="L5" s="113"/>
      <c r="M5" s="114"/>
      <c r="N5" s="116"/>
      <c r="O5" s="113"/>
      <c r="P5" s="114"/>
      <c r="Q5" s="115"/>
      <c r="R5" s="117"/>
      <c r="S5" s="118"/>
      <c r="T5" s="119"/>
      <c r="U5" s="120"/>
      <c r="V5" s="121"/>
      <c r="W5" s="119"/>
      <c r="X5" s="120"/>
      <c r="Y5" s="121"/>
      <c r="Z5" s="119"/>
      <c r="AA5" s="120"/>
      <c r="AB5" s="121"/>
      <c r="AC5" s="119"/>
      <c r="AD5" s="120"/>
      <c r="AE5" s="121"/>
      <c r="AF5" s="119"/>
      <c r="AG5" s="122"/>
      <c r="AH5" s="346"/>
    </row>
    <row r="6" spans="1:34">
      <c r="A6" s="175"/>
      <c r="B6" s="176" t="s">
        <v>3</v>
      </c>
      <c r="C6" s="213"/>
      <c r="D6" s="214"/>
      <c r="E6" s="215"/>
      <c r="F6" s="216"/>
      <c r="G6" s="217"/>
      <c r="H6" s="218"/>
      <c r="I6" s="213"/>
      <c r="J6" s="214"/>
      <c r="K6" s="218"/>
      <c r="L6" s="213"/>
      <c r="M6" s="214"/>
      <c r="N6" s="218"/>
      <c r="O6" s="213"/>
      <c r="P6" s="214"/>
      <c r="Q6" s="215"/>
      <c r="R6" s="220"/>
      <c r="S6" s="217"/>
      <c r="T6" s="214"/>
      <c r="U6" s="218"/>
      <c r="V6" s="213"/>
      <c r="W6" s="214"/>
      <c r="X6" s="218"/>
      <c r="Y6" s="213"/>
      <c r="Z6" s="214"/>
      <c r="AA6" s="218"/>
      <c r="AB6" s="213"/>
      <c r="AC6" s="214"/>
      <c r="AD6" s="218"/>
      <c r="AE6" s="213"/>
      <c r="AF6" s="214"/>
      <c r="AG6" s="215"/>
      <c r="AH6" s="346"/>
    </row>
    <row r="7" spans="1:34" ht="14.25">
      <c r="A7" s="132" t="s">
        <v>49</v>
      </c>
      <c r="B7" s="133" t="s">
        <v>72</v>
      </c>
      <c r="C7" s="123"/>
      <c r="D7" s="124"/>
      <c r="E7" s="125"/>
      <c r="F7" s="192">
        <v>4</v>
      </c>
      <c r="G7" s="184"/>
      <c r="H7" s="126"/>
      <c r="I7" s="123"/>
      <c r="J7" s="124"/>
      <c r="K7" s="126"/>
      <c r="L7" s="185">
        <v>7</v>
      </c>
      <c r="M7" s="124"/>
      <c r="N7" s="126"/>
      <c r="O7" s="123"/>
      <c r="P7" s="124"/>
      <c r="Q7" s="125"/>
      <c r="R7" s="134">
        <f t="shared" ref="R7:R15" si="0">SUM(C7:Q7)</f>
        <v>11</v>
      </c>
      <c r="S7" s="127"/>
      <c r="T7" s="128"/>
      <c r="U7" s="129"/>
      <c r="V7" s="212">
        <v>1</v>
      </c>
      <c r="W7" s="128"/>
      <c r="X7" s="129"/>
      <c r="Y7" s="130"/>
      <c r="Z7" s="128"/>
      <c r="AA7" s="129"/>
      <c r="AB7" s="130"/>
      <c r="AC7" s="128"/>
      <c r="AD7" s="129"/>
      <c r="AE7" s="130"/>
      <c r="AF7" s="128"/>
      <c r="AG7" s="131"/>
      <c r="AH7" s="347">
        <f t="shared" ref="AH7:AH15" si="1">SUM(S7:AG7)</f>
        <v>1</v>
      </c>
    </row>
    <row r="8" spans="1:34" ht="14.25">
      <c r="A8" s="132" t="s">
        <v>50</v>
      </c>
      <c r="B8" s="135" t="s">
        <v>21</v>
      </c>
      <c r="C8" s="193">
        <v>20</v>
      </c>
      <c r="D8" s="193">
        <v>29</v>
      </c>
      <c r="E8" s="125"/>
      <c r="F8" s="194">
        <v>70</v>
      </c>
      <c r="G8" s="195">
        <v>10</v>
      </c>
      <c r="H8" s="126"/>
      <c r="I8" s="123"/>
      <c r="J8" s="124"/>
      <c r="K8" s="126"/>
      <c r="L8" s="185"/>
      <c r="M8" s="124"/>
      <c r="N8" s="126"/>
      <c r="O8" s="123"/>
      <c r="P8" s="124"/>
      <c r="Q8" s="125"/>
      <c r="R8" s="134">
        <f t="shared" si="0"/>
        <v>129</v>
      </c>
      <c r="S8" s="212">
        <v>1</v>
      </c>
      <c r="T8" s="128"/>
      <c r="U8" s="129"/>
      <c r="V8" s="212">
        <v>4</v>
      </c>
      <c r="W8" s="128">
        <v>1</v>
      </c>
      <c r="X8" s="129"/>
      <c r="Y8" s="130"/>
      <c r="Z8" s="128"/>
      <c r="AA8" s="129"/>
      <c r="AB8" s="130"/>
      <c r="AC8" s="128"/>
      <c r="AD8" s="129"/>
      <c r="AE8" s="130"/>
      <c r="AF8" s="128"/>
      <c r="AG8" s="131"/>
      <c r="AH8" s="347">
        <f t="shared" si="1"/>
        <v>6</v>
      </c>
    </row>
    <row r="9" spans="1:34" ht="25.5">
      <c r="A9" s="132" t="s">
        <v>51</v>
      </c>
      <c r="B9" s="133" t="s">
        <v>73</v>
      </c>
      <c r="C9" s="193">
        <v>6</v>
      </c>
      <c r="D9" s="193">
        <v>3</v>
      </c>
      <c r="E9" s="196">
        <v>1</v>
      </c>
      <c r="F9" s="194">
        <v>29</v>
      </c>
      <c r="G9" s="195"/>
      <c r="H9" s="126"/>
      <c r="I9" s="123"/>
      <c r="J9" s="124"/>
      <c r="K9" s="126"/>
      <c r="L9" s="185"/>
      <c r="M9" s="124"/>
      <c r="N9" s="126"/>
      <c r="O9" s="123"/>
      <c r="P9" s="124"/>
      <c r="Q9" s="125"/>
      <c r="R9" s="134">
        <f t="shared" si="0"/>
        <v>39</v>
      </c>
      <c r="S9" s="212"/>
      <c r="T9" s="128"/>
      <c r="U9" s="129"/>
      <c r="V9" s="212">
        <v>4</v>
      </c>
      <c r="W9" s="128"/>
      <c r="X9" s="129"/>
      <c r="Y9" s="130"/>
      <c r="Z9" s="128"/>
      <c r="AA9" s="129"/>
      <c r="AB9" s="130"/>
      <c r="AC9" s="128"/>
      <c r="AD9" s="129"/>
      <c r="AE9" s="130"/>
      <c r="AF9" s="128"/>
      <c r="AG9" s="131"/>
      <c r="AH9" s="347">
        <f t="shared" si="1"/>
        <v>4</v>
      </c>
    </row>
    <row r="10" spans="1:34" ht="38.25">
      <c r="A10" s="132" t="s">
        <v>52</v>
      </c>
      <c r="B10" s="133" t="s">
        <v>74</v>
      </c>
      <c r="C10" s="193">
        <v>13</v>
      </c>
      <c r="D10" s="193">
        <v>22</v>
      </c>
      <c r="E10" s="196">
        <v>7</v>
      </c>
      <c r="F10" s="194">
        <v>85</v>
      </c>
      <c r="G10" s="195">
        <v>19</v>
      </c>
      <c r="H10" s="126">
        <v>1</v>
      </c>
      <c r="I10" s="123">
        <v>1</v>
      </c>
      <c r="J10" s="124">
        <v>3</v>
      </c>
      <c r="K10" s="126"/>
      <c r="L10" s="185"/>
      <c r="M10" s="124"/>
      <c r="N10" s="126"/>
      <c r="O10" s="123">
        <v>2</v>
      </c>
      <c r="P10" s="124"/>
      <c r="Q10" s="125"/>
      <c r="R10" s="134">
        <f t="shared" si="0"/>
        <v>153</v>
      </c>
      <c r="S10" s="212"/>
      <c r="T10" s="128">
        <v>3</v>
      </c>
      <c r="U10" s="129"/>
      <c r="V10" s="212">
        <v>3</v>
      </c>
      <c r="W10" s="128"/>
      <c r="X10" s="129"/>
      <c r="Y10" s="130"/>
      <c r="Z10" s="128"/>
      <c r="AA10" s="129"/>
      <c r="AB10" s="130"/>
      <c r="AC10" s="128"/>
      <c r="AD10" s="129"/>
      <c r="AE10" s="212">
        <v>1</v>
      </c>
      <c r="AF10" s="212"/>
      <c r="AG10" s="224">
        <f>SUM(AB10:AF10)</f>
        <v>1</v>
      </c>
      <c r="AH10" s="347">
        <f t="shared" si="1"/>
        <v>8</v>
      </c>
    </row>
    <row r="11" spans="1:34" ht="25.5">
      <c r="A11" s="132" t="s">
        <v>53</v>
      </c>
      <c r="B11" s="133" t="s">
        <v>75</v>
      </c>
      <c r="C11" s="193">
        <v>2</v>
      </c>
      <c r="D11" s="193">
        <v>1</v>
      </c>
      <c r="E11" s="196"/>
      <c r="F11" s="194">
        <v>26</v>
      </c>
      <c r="G11" s="195">
        <v>2</v>
      </c>
      <c r="H11" s="126"/>
      <c r="I11" s="123"/>
      <c r="J11" s="124"/>
      <c r="K11" s="126"/>
      <c r="L11" s="185"/>
      <c r="M11" s="124"/>
      <c r="N11" s="126"/>
      <c r="O11" s="123"/>
      <c r="P11" s="124"/>
      <c r="Q11" s="125"/>
      <c r="R11" s="134">
        <f t="shared" si="0"/>
        <v>31</v>
      </c>
      <c r="S11" s="212">
        <v>1</v>
      </c>
      <c r="T11" s="128"/>
      <c r="U11" s="129"/>
      <c r="V11" s="212">
        <v>1</v>
      </c>
      <c r="W11" s="128"/>
      <c r="X11" s="129"/>
      <c r="Y11" s="130"/>
      <c r="Z11" s="128"/>
      <c r="AA11" s="129"/>
      <c r="AB11" s="130"/>
      <c r="AC11" s="128"/>
      <c r="AD11" s="129"/>
      <c r="AE11" s="212"/>
      <c r="AF11" s="212"/>
      <c r="AG11" s="224"/>
      <c r="AH11" s="347">
        <f t="shared" si="1"/>
        <v>2</v>
      </c>
    </row>
    <row r="12" spans="1:34" ht="25.5">
      <c r="A12" s="132" t="s">
        <v>54</v>
      </c>
      <c r="B12" s="133" t="s">
        <v>76</v>
      </c>
      <c r="C12" s="193"/>
      <c r="D12" s="193"/>
      <c r="E12" s="196"/>
      <c r="F12" s="194">
        <v>2</v>
      </c>
      <c r="G12" s="195"/>
      <c r="H12" s="126"/>
      <c r="I12" s="123"/>
      <c r="J12" s="124"/>
      <c r="K12" s="126"/>
      <c r="L12" s="185">
        <v>7</v>
      </c>
      <c r="M12" s="124"/>
      <c r="N12" s="126"/>
      <c r="O12" s="123"/>
      <c r="P12" s="124"/>
      <c r="Q12" s="125"/>
      <c r="R12" s="134">
        <f t="shared" si="0"/>
        <v>9</v>
      </c>
      <c r="S12" s="212"/>
      <c r="T12" s="128"/>
      <c r="U12" s="129"/>
      <c r="V12" s="212">
        <v>1</v>
      </c>
      <c r="W12" s="128"/>
      <c r="X12" s="129"/>
      <c r="Y12" s="130"/>
      <c r="Z12" s="128"/>
      <c r="AA12" s="129"/>
      <c r="AB12" s="130"/>
      <c r="AC12" s="128"/>
      <c r="AD12" s="129"/>
      <c r="AE12" s="212"/>
      <c r="AF12" s="212"/>
      <c r="AG12" s="224"/>
      <c r="AH12" s="347">
        <f t="shared" si="1"/>
        <v>1</v>
      </c>
    </row>
    <row r="13" spans="1:34" ht="21.75" customHeight="1">
      <c r="A13" s="132" t="s">
        <v>55</v>
      </c>
      <c r="B13" s="133" t="s">
        <v>77</v>
      </c>
      <c r="C13" s="193">
        <v>6</v>
      </c>
      <c r="D13" s="193">
        <v>4</v>
      </c>
      <c r="E13" s="196">
        <v>6</v>
      </c>
      <c r="F13" s="197">
        <v>4</v>
      </c>
      <c r="G13" s="195"/>
      <c r="H13" s="126"/>
      <c r="I13" s="123"/>
      <c r="J13" s="124"/>
      <c r="K13" s="126"/>
      <c r="L13" s="185"/>
      <c r="M13" s="124"/>
      <c r="N13" s="126"/>
      <c r="O13" s="123"/>
      <c r="P13" s="124"/>
      <c r="Q13" s="125"/>
      <c r="R13" s="134">
        <f t="shared" si="0"/>
        <v>20</v>
      </c>
      <c r="S13" s="212"/>
      <c r="T13" s="128"/>
      <c r="U13" s="129">
        <v>2</v>
      </c>
      <c r="V13" s="212"/>
      <c r="W13" s="128"/>
      <c r="X13" s="129"/>
      <c r="Y13" s="130"/>
      <c r="Z13" s="128"/>
      <c r="AA13" s="129"/>
      <c r="AB13" s="130"/>
      <c r="AC13" s="128"/>
      <c r="AD13" s="129">
        <v>1</v>
      </c>
      <c r="AE13" s="212"/>
      <c r="AF13" s="212"/>
      <c r="AG13" s="224">
        <f>SUM(AB13:AF13)</f>
        <v>1</v>
      </c>
      <c r="AH13" s="347">
        <f t="shared" si="1"/>
        <v>4</v>
      </c>
    </row>
    <row r="14" spans="1:34" ht="25.5">
      <c r="A14" s="132" t="s">
        <v>56</v>
      </c>
      <c r="B14" s="133" t="s">
        <v>78</v>
      </c>
      <c r="C14" s="193"/>
      <c r="D14" s="193">
        <v>1</v>
      </c>
      <c r="E14" s="196">
        <v>3</v>
      </c>
      <c r="F14" s="198">
        <v>1</v>
      </c>
      <c r="G14" s="195">
        <v>8</v>
      </c>
      <c r="H14" s="126"/>
      <c r="I14" s="123"/>
      <c r="J14" s="124"/>
      <c r="K14" s="126"/>
      <c r="L14" s="185"/>
      <c r="M14" s="124"/>
      <c r="N14" s="126"/>
      <c r="O14" s="123"/>
      <c r="P14" s="124"/>
      <c r="Q14" s="125"/>
      <c r="R14" s="134">
        <f t="shared" si="0"/>
        <v>13</v>
      </c>
      <c r="S14" s="212"/>
      <c r="T14" s="128"/>
      <c r="U14" s="129"/>
      <c r="V14" s="212"/>
      <c r="W14" s="128"/>
      <c r="X14" s="129"/>
      <c r="Y14" s="130"/>
      <c r="Z14" s="128"/>
      <c r="AA14" s="129"/>
      <c r="AB14" s="130"/>
      <c r="AC14" s="128"/>
      <c r="AD14" s="129"/>
      <c r="AE14" s="212"/>
      <c r="AF14" s="212">
        <v>1</v>
      </c>
      <c r="AG14" s="224">
        <f>SUM(AB14:AF14)</f>
        <v>1</v>
      </c>
      <c r="AH14" s="347">
        <f t="shared" si="1"/>
        <v>2</v>
      </c>
    </row>
    <row r="15" spans="1:34" ht="14.25">
      <c r="A15" s="132" t="s">
        <v>57</v>
      </c>
      <c r="B15" s="135" t="s">
        <v>2</v>
      </c>
      <c r="C15" s="193">
        <v>6</v>
      </c>
      <c r="D15" s="193">
        <v>17</v>
      </c>
      <c r="E15" s="196">
        <v>2</v>
      </c>
      <c r="F15" s="194">
        <v>6</v>
      </c>
      <c r="G15" s="184"/>
      <c r="H15" s="126"/>
      <c r="I15" s="123"/>
      <c r="J15" s="124"/>
      <c r="K15" s="126"/>
      <c r="L15" s="203"/>
      <c r="M15" s="124">
        <v>1</v>
      </c>
      <c r="N15" s="126"/>
      <c r="O15" s="123"/>
      <c r="P15" s="124"/>
      <c r="Q15" s="125">
        <v>7</v>
      </c>
      <c r="R15" s="134">
        <f t="shared" si="0"/>
        <v>39</v>
      </c>
      <c r="S15" s="212">
        <v>1</v>
      </c>
      <c r="T15" s="128">
        <v>1</v>
      </c>
      <c r="U15" s="129"/>
      <c r="V15" s="212">
        <v>2</v>
      </c>
      <c r="W15" s="128"/>
      <c r="X15" s="129">
        <v>1</v>
      </c>
      <c r="Y15" s="130"/>
      <c r="Z15" s="128"/>
      <c r="AA15" s="129"/>
      <c r="AB15" s="130"/>
      <c r="AC15" s="128"/>
      <c r="AD15" s="129"/>
      <c r="AE15" s="212"/>
      <c r="AF15" s="212"/>
      <c r="AG15" s="224"/>
      <c r="AH15" s="347">
        <f t="shared" si="1"/>
        <v>5</v>
      </c>
    </row>
    <row r="16" spans="1:34" ht="14.25">
      <c r="A16" s="179"/>
      <c r="B16" s="180" t="s">
        <v>4</v>
      </c>
      <c r="C16" s="213"/>
      <c r="D16" s="214"/>
      <c r="E16" s="215"/>
      <c r="F16" s="216"/>
      <c r="G16" s="217"/>
      <c r="H16" s="218"/>
      <c r="I16" s="213"/>
      <c r="J16" s="214"/>
      <c r="K16" s="218"/>
      <c r="L16" s="213"/>
      <c r="M16" s="214"/>
      <c r="N16" s="218"/>
      <c r="O16" s="213"/>
      <c r="P16" s="214"/>
      <c r="Q16" s="215"/>
      <c r="R16" s="219"/>
      <c r="S16" s="217"/>
      <c r="T16" s="214"/>
      <c r="U16" s="218"/>
      <c r="V16" s="211"/>
      <c r="W16" s="214"/>
      <c r="X16" s="218"/>
      <c r="Y16" s="213"/>
      <c r="Z16" s="214"/>
      <c r="AA16" s="218"/>
      <c r="AB16" s="213"/>
      <c r="AC16" s="214"/>
      <c r="AD16" s="218"/>
      <c r="AE16" s="213"/>
      <c r="AF16" s="214"/>
      <c r="AG16" s="215"/>
      <c r="AH16" s="348"/>
    </row>
    <row r="17" spans="1:39" ht="25.5">
      <c r="A17" s="136" t="s">
        <v>58</v>
      </c>
      <c r="B17" s="137" t="s">
        <v>79</v>
      </c>
      <c r="C17" s="123"/>
      <c r="D17" s="124"/>
      <c r="E17" s="125"/>
      <c r="F17" s="199">
        <v>1</v>
      </c>
      <c r="G17" s="184"/>
      <c r="H17" s="126"/>
      <c r="I17" s="123"/>
      <c r="J17" s="124"/>
      <c r="K17" s="126"/>
      <c r="L17" s="123"/>
      <c r="M17" s="124"/>
      <c r="N17" s="126"/>
      <c r="O17" s="123"/>
      <c r="P17" s="124"/>
      <c r="Q17" s="125"/>
      <c r="R17" s="134">
        <f>SUM(D17:Q17)</f>
        <v>1</v>
      </c>
      <c r="S17" s="127"/>
      <c r="T17" s="128"/>
      <c r="U17" s="129"/>
      <c r="V17" s="130">
        <v>1</v>
      </c>
      <c r="W17" s="128"/>
      <c r="X17" s="129"/>
      <c r="Y17" s="130"/>
      <c r="Z17" s="128"/>
      <c r="AA17" s="129"/>
      <c r="AB17" s="130">
        <v>1</v>
      </c>
      <c r="AC17" s="128"/>
      <c r="AD17" s="129"/>
      <c r="AE17" s="130"/>
      <c r="AF17" s="128"/>
      <c r="AG17" s="131">
        <f>SUM(AD17)</f>
        <v>0</v>
      </c>
      <c r="AH17" s="347">
        <f>SUM(S17:AG17)</f>
        <v>2</v>
      </c>
    </row>
    <row r="18" spans="1:39" ht="38.25">
      <c r="A18" s="136" t="s">
        <v>59</v>
      </c>
      <c r="B18" s="137" t="s">
        <v>80</v>
      </c>
      <c r="C18" s="123"/>
      <c r="D18" s="124"/>
      <c r="E18" s="125"/>
      <c r="F18" s="199">
        <v>10</v>
      </c>
      <c r="G18" s="184"/>
      <c r="H18" s="126"/>
      <c r="I18" s="123"/>
      <c r="J18" s="124"/>
      <c r="K18" s="126"/>
      <c r="L18" s="123"/>
      <c r="M18" s="124"/>
      <c r="N18" s="126"/>
      <c r="O18" s="123"/>
      <c r="P18" s="124"/>
      <c r="Q18" s="125"/>
      <c r="R18" s="134">
        <f>SUM(D18:Q18)</f>
        <v>10</v>
      </c>
      <c r="S18" s="127"/>
      <c r="T18" s="128"/>
      <c r="U18" s="129"/>
      <c r="V18" s="130"/>
      <c r="W18" s="128"/>
      <c r="X18" s="129"/>
      <c r="Y18" s="130"/>
      <c r="Z18" s="128"/>
      <c r="AA18" s="129"/>
      <c r="AB18" s="130"/>
      <c r="AC18" s="128"/>
      <c r="AD18" s="129"/>
      <c r="AE18" s="130"/>
      <c r="AF18" s="128"/>
      <c r="AG18" s="131"/>
      <c r="AH18" s="347"/>
      <c r="AL18" s="138"/>
    </row>
    <row r="19" spans="1:39" ht="25.5">
      <c r="A19" s="136" t="s">
        <v>60</v>
      </c>
      <c r="B19" s="137" t="s">
        <v>81</v>
      </c>
      <c r="C19" s="123"/>
      <c r="D19" s="193">
        <v>1</v>
      </c>
      <c r="E19" s="125"/>
      <c r="F19" s="199">
        <v>1</v>
      </c>
      <c r="G19" s="184"/>
      <c r="H19" s="126"/>
      <c r="I19" s="123"/>
      <c r="J19" s="124"/>
      <c r="K19" s="126"/>
      <c r="L19" s="123"/>
      <c r="M19" s="124"/>
      <c r="N19" s="126"/>
      <c r="O19" s="123"/>
      <c r="P19" s="124"/>
      <c r="Q19" s="125"/>
      <c r="R19" s="134">
        <f>SUM(D19:Q19)</f>
        <v>2</v>
      </c>
      <c r="S19" s="127"/>
      <c r="T19" s="128"/>
      <c r="U19" s="129"/>
      <c r="V19" s="130"/>
      <c r="W19" s="128"/>
      <c r="X19" s="129"/>
      <c r="Y19" s="130"/>
      <c r="Z19" s="128"/>
      <c r="AA19" s="129"/>
      <c r="AB19" s="130"/>
      <c r="AC19" s="128"/>
      <c r="AD19" s="129"/>
      <c r="AE19" s="130"/>
      <c r="AF19" s="128"/>
      <c r="AG19" s="131"/>
      <c r="AH19" s="347"/>
    </row>
    <row r="20" spans="1:39" ht="38.25">
      <c r="A20" s="136" t="s">
        <v>61</v>
      </c>
      <c r="B20" s="137" t="s">
        <v>82</v>
      </c>
      <c r="C20" s="123"/>
      <c r="D20" s="193"/>
      <c r="E20" s="125"/>
      <c r="F20" s="199">
        <v>9</v>
      </c>
      <c r="G20" s="184"/>
      <c r="H20" s="126"/>
      <c r="I20" s="123"/>
      <c r="J20" s="124"/>
      <c r="K20" s="126"/>
      <c r="L20" s="123"/>
      <c r="M20" s="124"/>
      <c r="N20" s="126"/>
      <c r="O20" s="187">
        <v>1</v>
      </c>
      <c r="P20" s="124"/>
      <c r="Q20" s="125"/>
      <c r="R20" s="134">
        <f>SUM(E20:Q20)</f>
        <v>10</v>
      </c>
      <c r="S20" s="127"/>
      <c r="T20" s="128"/>
      <c r="U20" s="129"/>
      <c r="V20" s="130"/>
      <c r="W20" s="128"/>
      <c r="X20" s="129"/>
      <c r="Y20" s="130"/>
      <c r="Z20" s="128"/>
      <c r="AA20" s="129"/>
      <c r="AB20" s="130"/>
      <c r="AC20" s="128"/>
      <c r="AD20" s="129"/>
      <c r="AE20" s="130"/>
      <c r="AF20" s="128"/>
      <c r="AG20" s="131"/>
      <c r="AH20" s="347"/>
      <c r="AJ20" s="221"/>
      <c r="AK20" s="221"/>
      <c r="AL20" s="221"/>
    </row>
    <row r="21" spans="1:39" ht="14.25">
      <c r="A21" s="136" t="s">
        <v>62</v>
      </c>
      <c r="B21" s="139" t="s">
        <v>29</v>
      </c>
      <c r="C21" s="193">
        <v>5</v>
      </c>
      <c r="D21" s="193">
        <v>4</v>
      </c>
      <c r="E21" s="125"/>
      <c r="F21" s="199"/>
      <c r="G21" s="184"/>
      <c r="H21" s="126"/>
      <c r="I21" s="200">
        <v>2</v>
      </c>
      <c r="J21" s="124"/>
      <c r="K21" s="126"/>
      <c r="L21" s="185">
        <v>1</v>
      </c>
      <c r="M21" s="124"/>
      <c r="N21" s="126"/>
      <c r="O21" s="187">
        <v>12</v>
      </c>
      <c r="P21" s="124"/>
      <c r="Q21" s="125"/>
      <c r="R21" s="134">
        <f t="shared" ref="R21:R31" si="2">SUM(C21:Q21)</f>
        <v>24</v>
      </c>
      <c r="S21" s="212">
        <v>1</v>
      </c>
      <c r="T21" s="128"/>
      <c r="U21" s="129"/>
      <c r="V21" s="130"/>
      <c r="W21" s="128">
        <v>1</v>
      </c>
      <c r="X21" s="129"/>
      <c r="Y21" s="130">
        <v>1</v>
      </c>
      <c r="Z21" s="128"/>
      <c r="AA21" s="129"/>
      <c r="AB21" s="130"/>
      <c r="AC21" s="128"/>
      <c r="AD21" s="129"/>
      <c r="AE21" s="130">
        <v>2</v>
      </c>
      <c r="AF21" s="128"/>
      <c r="AG21" s="131">
        <f>SUM(AB21:AF21)</f>
        <v>2</v>
      </c>
      <c r="AH21" s="347">
        <f>SUM(S21:AG21)</f>
        <v>7</v>
      </c>
      <c r="AJ21" s="222"/>
      <c r="AK21" s="223"/>
      <c r="AL21" s="221"/>
      <c r="AM21" s="221"/>
    </row>
    <row r="22" spans="1:39" ht="14.25">
      <c r="A22" s="136" t="s">
        <v>63</v>
      </c>
      <c r="B22" s="139" t="s">
        <v>30</v>
      </c>
      <c r="C22" s="193">
        <v>1</v>
      </c>
      <c r="D22" s="193">
        <v>1</v>
      </c>
      <c r="E22" s="125"/>
      <c r="F22" s="199"/>
      <c r="G22" s="184"/>
      <c r="H22" s="126"/>
      <c r="I22" s="200">
        <v>8</v>
      </c>
      <c r="J22" s="124"/>
      <c r="K22" s="126"/>
      <c r="L22" s="185">
        <v>14</v>
      </c>
      <c r="M22" s="124"/>
      <c r="N22" s="126"/>
      <c r="O22" s="187">
        <v>2</v>
      </c>
      <c r="P22" s="124"/>
      <c r="Q22" s="125"/>
      <c r="R22" s="134">
        <f t="shared" si="2"/>
        <v>26</v>
      </c>
      <c r="S22" s="212">
        <v>1</v>
      </c>
      <c r="T22" s="128"/>
      <c r="U22" s="129"/>
      <c r="V22" s="130"/>
      <c r="W22" s="128"/>
      <c r="X22" s="129"/>
      <c r="Y22" s="130">
        <v>2</v>
      </c>
      <c r="Z22" s="128"/>
      <c r="AA22" s="129"/>
      <c r="AB22" s="130"/>
      <c r="AC22" s="128"/>
      <c r="AD22" s="129"/>
      <c r="AE22" s="130"/>
      <c r="AF22" s="128"/>
      <c r="AG22" s="131"/>
      <c r="AH22" s="347">
        <f>SUM(S22:AG22)</f>
        <v>3</v>
      </c>
      <c r="AJ22" s="222"/>
      <c r="AK22" s="223"/>
      <c r="AL22" s="221"/>
      <c r="AM22" s="221"/>
    </row>
    <row r="23" spans="1:39" ht="14.25">
      <c r="A23" s="136" t="s">
        <v>64</v>
      </c>
      <c r="B23" s="139" t="s">
        <v>17</v>
      </c>
      <c r="C23" s="193"/>
      <c r="D23" s="193"/>
      <c r="E23" s="125"/>
      <c r="F23" s="199">
        <v>5</v>
      </c>
      <c r="G23" s="186"/>
      <c r="H23" s="126"/>
      <c r="I23" s="200">
        <v>2</v>
      </c>
      <c r="J23" s="124"/>
      <c r="K23" s="126"/>
      <c r="L23" s="185">
        <v>1</v>
      </c>
      <c r="M23" s="124"/>
      <c r="N23" s="126"/>
      <c r="O23" s="187"/>
      <c r="P23" s="124"/>
      <c r="Q23" s="125"/>
      <c r="R23" s="134">
        <f t="shared" si="2"/>
        <v>8</v>
      </c>
      <c r="S23" s="212"/>
      <c r="T23" s="128"/>
      <c r="U23" s="129"/>
      <c r="V23" s="130"/>
      <c r="W23" s="128"/>
      <c r="X23" s="129"/>
      <c r="Y23" s="130"/>
      <c r="Z23" s="128"/>
      <c r="AA23" s="129"/>
      <c r="AB23" s="130"/>
      <c r="AC23" s="128"/>
      <c r="AD23" s="129"/>
      <c r="AE23" s="130"/>
      <c r="AF23" s="128"/>
      <c r="AG23" s="131"/>
      <c r="AH23" s="347"/>
      <c r="AJ23" s="222"/>
      <c r="AK23" s="223"/>
      <c r="AL23" s="221"/>
      <c r="AM23" s="221"/>
    </row>
    <row r="24" spans="1:39" ht="14.25">
      <c r="A24" s="136" t="s">
        <v>65</v>
      </c>
      <c r="B24" s="139" t="s">
        <v>18</v>
      </c>
      <c r="C24" s="193">
        <v>30</v>
      </c>
      <c r="D24" s="193">
        <v>9</v>
      </c>
      <c r="E24" s="125"/>
      <c r="F24" s="199">
        <v>8</v>
      </c>
      <c r="G24" s="195"/>
      <c r="H24" s="188"/>
      <c r="I24" s="200">
        <v>28</v>
      </c>
      <c r="J24" s="124">
        <v>1</v>
      </c>
      <c r="K24" s="126"/>
      <c r="L24" s="185">
        <v>2</v>
      </c>
      <c r="M24" s="124">
        <v>1</v>
      </c>
      <c r="N24" s="126">
        <v>4</v>
      </c>
      <c r="O24" s="187">
        <v>11</v>
      </c>
      <c r="P24" s="124"/>
      <c r="Q24" s="125"/>
      <c r="R24" s="134">
        <f t="shared" si="2"/>
        <v>94</v>
      </c>
      <c r="S24" s="212">
        <v>1</v>
      </c>
      <c r="T24" s="128"/>
      <c r="U24" s="129"/>
      <c r="V24" s="130"/>
      <c r="W24" s="128"/>
      <c r="X24" s="129"/>
      <c r="Y24" s="130"/>
      <c r="Z24" s="128"/>
      <c r="AA24" s="129"/>
      <c r="AB24" s="130"/>
      <c r="AC24" s="128"/>
      <c r="AD24" s="129"/>
      <c r="AE24" s="130"/>
      <c r="AF24" s="128"/>
      <c r="AG24" s="131"/>
      <c r="AH24" s="347">
        <f>SUM(S24:AG24)</f>
        <v>1</v>
      </c>
      <c r="AJ24" s="222"/>
      <c r="AK24" s="223"/>
      <c r="AL24" s="221"/>
      <c r="AM24" s="221"/>
    </row>
    <row r="25" spans="1:39" ht="14.25">
      <c r="A25" s="136" t="s">
        <v>66</v>
      </c>
      <c r="B25" s="139" t="s">
        <v>19</v>
      </c>
      <c r="C25" s="193"/>
      <c r="D25" s="193"/>
      <c r="E25" s="125"/>
      <c r="F25" s="199">
        <v>2</v>
      </c>
      <c r="G25" s="195"/>
      <c r="H25" s="188"/>
      <c r="I25" s="200">
        <v>1</v>
      </c>
      <c r="J25" s="124"/>
      <c r="K25" s="126"/>
      <c r="L25" s="185"/>
      <c r="M25" s="124">
        <v>1</v>
      </c>
      <c r="N25" s="126"/>
      <c r="O25" s="205"/>
      <c r="P25" s="124"/>
      <c r="Q25" s="125"/>
      <c r="R25" s="134">
        <f t="shared" si="2"/>
        <v>4</v>
      </c>
      <c r="S25" s="212">
        <v>1</v>
      </c>
      <c r="T25" s="128"/>
      <c r="U25" s="129"/>
      <c r="V25" s="130"/>
      <c r="W25" s="128"/>
      <c r="X25" s="129"/>
      <c r="Y25" s="130"/>
      <c r="Z25" s="128"/>
      <c r="AA25" s="129"/>
      <c r="AB25" s="130"/>
      <c r="AC25" s="128"/>
      <c r="AD25" s="129"/>
      <c r="AE25" s="130"/>
      <c r="AF25" s="128"/>
      <c r="AG25" s="131"/>
      <c r="AH25" s="347">
        <f>SUM(S25:AG25)</f>
        <v>1</v>
      </c>
      <c r="AJ25" s="222"/>
      <c r="AK25" s="223"/>
      <c r="AL25" s="221"/>
      <c r="AM25" s="221"/>
    </row>
    <row r="26" spans="1:39" ht="14.25">
      <c r="A26" s="136" t="s">
        <v>67</v>
      </c>
      <c r="B26" s="139" t="s">
        <v>23</v>
      </c>
      <c r="C26" s="193">
        <v>50</v>
      </c>
      <c r="D26" s="193">
        <v>8</v>
      </c>
      <c r="E26" s="196">
        <v>1</v>
      </c>
      <c r="F26" s="199">
        <v>24</v>
      </c>
      <c r="G26" s="195">
        <v>2</v>
      </c>
      <c r="H26" s="188"/>
      <c r="I26" s="200"/>
      <c r="J26" s="124"/>
      <c r="K26" s="126"/>
      <c r="L26" s="185">
        <v>3</v>
      </c>
      <c r="M26" s="124"/>
      <c r="N26" s="126"/>
      <c r="O26" s="205"/>
      <c r="P26" s="124"/>
      <c r="Q26" s="125"/>
      <c r="R26" s="134">
        <f t="shared" si="2"/>
        <v>88</v>
      </c>
      <c r="S26" s="212">
        <v>4</v>
      </c>
      <c r="T26" s="128">
        <v>2</v>
      </c>
      <c r="U26" s="129"/>
      <c r="V26" s="130"/>
      <c r="W26" s="128"/>
      <c r="X26" s="129"/>
      <c r="Y26" s="130"/>
      <c r="Z26" s="128"/>
      <c r="AA26" s="129"/>
      <c r="AB26" s="130"/>
      <c r="AC26" s="128"/>
      <c r="AD26" s="129"/>
      <c r="AE26" s="130"/>
      <c r="AF26" s="128"/>
      <c r="AG26" s="131"/>
      <c r="AH26" s="347">
        <f>SUM(S26:AG26)</f>
        <v>6</v>
      </c>
      <c r="AJ26" s="222"/>
      <c r="AK26" s="223"/>
      <c r="AL26" s="221"/>
      <c r="AM26" s="221"/>
    </row>
    <row r="27" spans="1:39" ht="14.25">
      <c r="A27" s="136" t="s">
        <v>68</v>
      </c>
      <c r="B27" s="137" t="s">
        <v>83</v>
      </c>
      <c r="C27" s="193">
        <v>11</v>
      </c>
      <c r="D27" s="193"/>
      <c r="E27" s="196">
        <v>4</v>
      </c>
      <c r="F27" s="199"/>
      <c r="G27" s="195"/>
      <c r="H27" s="188"/>
      <c r="I27" s="200">
        <v>4</v>
      </c>
      <c r="J27" s="124"/>
      <c r="K27" s="126"/>
      <c r="L27" s="185">
        <v>1</v>
      </c>
      <c r="M27" s="124"/>
      <c r="N27" s="126"/>
      <c r="O27" s="123"/>
      <c r="P27" s="124"/>
      <c r="Q27" s="125"/>
      <c r="R27" s="134">
        <f t="shared" si="2"/>
        <v>20</v>
      </c>
      <c r="S27" s="212">
        <v>2</v>
      </c>
      <c r="T27" s="128"/>
      <c r="U27" s="129">
        <v>1</v>
      </c>
      <c r="V27" s="130"/>
      <c r="W27" s="128"/>
      <c r="X27" s="129"/>
      <c r="Y27" s="130"/>
      <c r="Z27" s="128"/>
      <c r="AA27" s="129"/>
      <c r="AB27" s="130">
        <v>2</v>
      </c>
      <c r="AC27" s="128"/>
      <c r="AD27" s="129"/>
      <c r="AE27" s="130"/>
      <c r="AF27" s="128"/>
      <c r="AG27" s="131">
        <f>SUM(AD27)</f>
        <v>0</v>
      </c>
      <c r="AH27" s="347">
        <f>SUM(S27:AG27)</f>
        <v>5</v>
      </c>
      <c r="AJ27" s="222"/>
      <c r="AK27" s="223"/>
      <c r="AL27" s="221"/>
      <c r="AM27" s="221"/>
    </row>
    <row r="28" spans="1:39" ht="25.5">
      <c r="A28" s="136" t="s">
        <v>69</v>
      </c>
      <c r="B28" s="137" t="s">
        <v>84</v>
      </c>
      <c r="C28" s="193"/>
      <c r="D28" s="193"/>
      <c r="E28" s="125"/>
      <c r="F28" s="199">
        <v>2</v>
      </c>
      <c r="G28" s="189"/>
      <c r="H28" s="126"/>
      <c r="I28" s="123"/>
      <c r="J28" s="124"/>
      <c r="K28" s="126"/>
      <c r="L28" s="185">
        <v>1</v>
      </c>
      <c r="M28" s="124"/>
      <c r="N28" s="126"/>
      <c r="O28" s="123"/>
      <c r="P28" s="124"/>
      <c r="Q28" s="125"/>
      <c r="R28" s="134">
        <f t="shared" si="2"/>
        <v>3</v>
      </c>
      <c r="S28" s="212">
        <v>1</v>
      </c>
      <c r="T28" s="128"/>
      <c r="U28" s="129"/>
      <c r="V28" s="130"/>
      <c r="W28" s="128"/>
      <c r="X28" s="129"/>
      <c r="Y28" s="130"/>
      <c r="Z28" s="128"/>
      <c r="AA28" s="129"/>
      <c r="AB28" s="130"/>
      <c r="AC28" s="128"/>
      <c r="AD28" s="129"/>
      <c r="AE28" s="130"/>
      <c r="AF28" s="128"/>
      <c r="AG28" s="131"/>
      <c r="AH28" s="347">
        <f>SUM(S28:AG28)</f>
        <v>1</v>
      </c>
      <c r="AJ28" s="222"/>
      <c r="AK28" s="223"/>
      <c r="AL28" s="221"/>
      <c r="AM28" s="221"/>
    </row>
    <row r="29" spans="1:39" ht="14.25">
      <c r="A29" s="136" t="s">
        <v>70</v>
      </c>
      <c r="B29" s="139" t="s">
        <v>25</v>
      </c>
      <c r="C29" s="193">
        <v>5</v>
      </c>
      <c r="D29" s="193">
        <v>2</v>
      </c>
      <c r="E29" s="125"/>
      <c r="F29" s="199"/>
      <c r="G29" s="184"/>
      <c r="H29" s="126"/>
      <c r="I29" s="123"/>
      <c r="J29" s="124"/>
      <c r="K29" s="126"/>
      <c r="L29" s="185"/>
      <c r="M29" s="124"/>
      <c r="N29" s="126"/>
      <c r="O29" s="123"/>
      <c r="P29" s="124"/>
      <c r="Q29" s="125"/>
      <c r="R29" s="134">
        <f t="shared" si="2"/>
        <v>7</v>
      </c>
      <c r="S29" s="212"/>
      <c r="T29" s="128"/>
      <c r="U29" s="129"/>
      <c r="V29" s="130"/>
      <c r="W29" s="128"/>
      <c r="X29" s="129"/>
      <c r="Y29" s="130"/>
      <c r="Z29" s="128"/>
      <c r="AA29" s="129"/>
      <c r="AB29" s="130">
        <v>1</v>
      </c>
      <c r="AC29" s="128"/>
      <c r="AD29" s="129"/>
      <c r="AE29" s="130"/>
      <c r="AF29" s="128"/>
      <c r="AG29" s="131">
        <f>SUM(AD29)</f>
        <v>0</v>
      </c>
      <c r="AH29" s="347"/>
      <c r="AJ29" s="221"/>
      <c r="AK29" s="221"/>
      <c r="AL29" s="221"/>
      <c r="AM29" s="221"/>
    </row>
    <row r="30" spans="1:39" ht="15" thickBot="1">
      <c r="A30" s="136" t="s">
        <v>71</v>
      </c>
      <c r="B30" s="139" t="s">
        <v>15</v>
      </c>
      <c r="C30" s="140"/>
      <c r="D30" s="201">
        <v>2</v>
      </c>
      <c r="E30" s="141"/>
      <c r="F30" s="202">
        <v>4</v>
      </c>
      <c r="G30" s="186"/>
      <c r="H30" s="144"/>
      <c r="I30" s="142"/>
      <c r="J30" s="143"/>
      <c r="K30" s="144"/>
      <c r="L30" s="204">
        <v>1</v>
      </c>
      <c r="M30" s="143"/>
      <c r="N30" s="144"/>
      <c r="O30" s="142"/>
      <c r="P30" s="143"/>
      <c r="Q30" s="141"/>
      <c r="R30" s="206">
        <f t="shared" si="2"/>
        <v>7</v>
      </c>
      <c r="S30" s="145"/>
      <c r="T30" s="146">
        <v>1</v>
      </c>
      <c r="U30" s="147"/>
      <c r="V30" s="148"/>
      <c r="W30" s="146"/>
      <c r="X30" s="147"/>
      <c r="Y30" s="148"/>
      <c r="Z30" s="146"/>
      <c r="AA30" s="147"/>
      <c r="AB30" s="148"/>
      <c r="AC30" s="146"/>
      <c r="AD30" s="147"/>
      <c r="AE30" s="148"/>
      <c r="AF30" s="146"/>
      <c r="AG30" s="149"/>
      <c r="AH30" s="349">
        <f>SUM(S30:AG30)</f>
        <v>1</v>
      </c>
      <c r="AJ30" s="221"/>
      <c r="AK30" s="221"/>
      <c r="AL30" s="221"/>
      <c r="AM30" s="221"/>
    </row>
    <row r="31" spans="1:39" ht="13.5" thickBot="1">
      <c r="B31" s="150" t="s">
        <v>27</v>
      </c>
      <c r="C31" s="333">
        <f>SUM(C8:C30)</f>
        <v>155</v>
      </c>
      <c r="D31" s="225">
        <f>SUM(D8:D30)</f>
        <v>104</v>
      </c>
      <c r="E31" s="334">
        <f>SUM(E9:E30)</f>
        <v>24</v>
      </c>
      <c r="F31" s="335">
        <f>SUM(F7:F30)</f>
        <v>293</v>
      </c>
      <c r="G31" s="336">
        <f>SUM(G8:G30)</f>
        <v>41</v>
      </c>
      <c r="H31" s="337">
        <v>1</v>
      </c>
      <c r="I31" s="338">
        <f>SUM(I10:I30)</f>
        <v>46</v>
      </c>
      <c r="J31" s="336">
        <f>SUM(J10:J30)</f>
        <v>4</v>
      </c>
      <c r="K31" s="337"/>
      <c r="L31" s="338">
        <f>SUM(L7:L30)</f>
        <v>38</v>
      </c>
      <c r="M31" s="336">
        <f>SUM(M15:M30)</f>
        <v>3</v>
      </c>
      <c r="N31" s="337">
        <f>SUM(N15:N30)</f>
        <v>4</v>
      </c>
      <c r="O31" s="334">
        <f>SUM(O10:O30)</f>
        <v>28</v>
      </c>
      <c r="P31" s="339"/>
      <c r="Q31" s="337">
        <v>7</v>
      </c>
      <c r="R31" s="227">
        <f t="shared" si="2"/>
        <v>748</v>
      </c>
      <c r="S31" s="340">
        <f>SUM(S8:S30)</f>
        <v>14</v>
      </c>
      <c r="T31" s="341">
        <f>SUM(T10:T30)</f>
        <v>7</v>
      </c>
      <c r="U31" s="342">
        <f>SUM(U13:U30)</f>
        <v>3</v>
      </c>
      <c r="V31" s="343">
        <f>SUM(V7:V30)</f>
        <v>17</v>
      </c>
      <c r="W31" s="341">
        <f>SUM(W7:W30)</f>
        <v>2</v>
      </c>
      <c r="X31" s="342">
        <v>1</v>
      </c>
      <c r="Y31" s="343">
        <f>SUM(Y21:Y30)</f>
        <v>3</v>
      </c>
      <c r="Z31" s="341"/>
      <c r="AA31" s="342"/>
      <c r="AB31" s="343">
        <f>SUM(AB10:AB30)</f>
        <v>4</v>
      </c>
      <c r="AC31" s="341"/>
      <c r="AD31" s="342">
        <f>SUM(AD10:AD30)</f>
        <v>1</v>
      </c>
      <c r="AE31" s="343">
        <f>SUM(AE10:AE30)</f>
        <v>3</v>
      </c>
      <c r="AF31" s="341">
        <f>SUM(AF10:AF30)</f>
        <v>1</v>
      </c>
      <c r="AG31" s="342"/>
      <c r="AH31" s="350">
        <f>SUM(S31:AG31)</f>
        <v>56</v>
      </c>
      <c r="AJ31" s="221"/>
      <c r="AK31" s="221"/>
      <c r="AL31" s="221"/>
      <c r="AM31" s="221"/>
    </row>
    <row r="32" spans="1:39">
      <c r="B32" s="151" t="s">
        <v>0</v>
      </c>
      <c r="C32" s="258">
        <v>321</v>
      </c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60"/>
      <c r="R32" s="226">
        <v>321</v>
      </c>
      <c r="S32" s="236">
        <v>44</v>
      </c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153">
        <v>44</v>
      </c>
    </row>
    <row r="33" spans="2:34" ht="13.5" thickBot="1">
      <c r="B33" s="151" t="s">
        <v>1</v>
      </c>
      <c r="C33" s="258">
        <v>23</v>
      </c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152">
        <v>23</v>
      </c>
      <c r="S33" s="236">
        <v>8</v>
      </c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154">
        <v>8</v>
      </c>
    </row>
    <row r="34" spans="2:34" ht="17.25" thickBot="1">
      <c r="C34" s="351" t="s">
        <v>28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3"/>
      <c r="R34" s="354">
        <f>SUM(R31:R33)</f>
        <v>1092</v>
      </c>
      <c r="S34" s="352" t="s">
        <v>28</v>
      </c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3"/>
      <c r="AH34" s="355">
        <f>SUM(AH31:AH33)</f>
        <v>108</v>
      </c>
    </row>
  </sheetData>
  <mergeCells count="20">
    <mergeCell ref="S34:AG34"/>
    <mergeCell ref="C32:Q32"/>
    <mergeCell ref="C33:Q33"/>
    <mergeCell ref="C34:Q34"/>
    <mergeCell ref="B1:AH1"/>
    <mergeCell ref="S2:AG2"/>
    <mergeCell ref="S32:AG32"/>
    <mergeCell ref="S33:AG33"/>
    <mergeCell ref="F3:H3"/>
    <mergeCell ref="I3:K3"/>
    <mergeCell ref="L3:N3"/>
    <mergeCell ref="O3:Q3"/>
    <mergeCell ref="B2:B4"/>
    <mergeCell ref="C2:Q2"/>
    <mergeCell ref="AE3:AG3"/>
    <mergeCell ref="S3:U3"/>
    <mergeCell ref="C3:E3"/>
    <mergeCell ref="V3:X3"/>
    <mergeCell ref="Y3:AA3"/>
    <mergeCell ref="AB3:AD3"/>
  </mergeCells>
  <phoneticPr fontId="9" type="noConversion"/>
  <pageMargins left="0.25" right="0.25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topLeftCell="A23" zoomScaleNormal="100" workbookViewId="0">
      <selection activeCell="R43" sqref="R43"/>
    </sheetView>
  </sheetViews>
  <sheetFormatPr defaultRowHeight="14.25"/>
  <cols>
    <col min="1" max="1" width="2.25" bestFit="1" customWidth="1"/>
    <col min="2" max="2" width="24.5" customWidth="1"/>
    <col min="3" max="18" width="4.125" customWidth="1"/>
  </cols>
  <sheetData>
    <row r="1" spans="1:18" ht="44.25" customHeight="1" thickBot="1">
      <c r="B1" s="261" t="s">
        <v>40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</row>
    <row r="2" spans="1:18" ht="15.75" thickBot="1">
      <c r="B2" s="264"/>
      <c r="C2" s="268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0"/>
    </row>
    <row r="3" spans="1:18" ht="87.75" customHeight="1">
      <c r="B3" s="265"/>
      <c r="C3" s="270" t="s">
        <v>31</v>
      </c>
      <c r="D3" s="271"/>
      <c r="E3" s="272"/>
      <c r="F3" s="270" t="s">
        <v>38</v>
      </c>
      <c r="G3" s="271"/>
      <c r="H3" s="272"/>
      <c r="I3" s="270" t="s">
        <v>37</v>
      </c>
      <c r="J3" s="271"/>
      <c r="K3" s="272"/>
      <c r="L3" s="270" t="s">
        <v>36</v>
      </c>
      <c r="M3" s="271"/>
      <c r="N3" s="272"/>
      <c r="O3" s="273" t="s">
        <v>15</v>
      </c>
      <c r="P3" s="273"/>
      <c r="Q3" s="274"/>
      <c r="R3" s="85"/>
    </row>
    <row r="4" spans="1:18" ht="69" thickBot="1">
      <c r="B4" s="265"/>
      <c r="C4" s="87" t="s">
        <v>35</v>
      </c>
      <c r="D4" s="88" t="s">
        <v>14</v>
      </c>
      <c r="E4" s="89" t="s">
        <v>13</v>
      </c>
      <c r="F4" s="87" t="s">
        <v>35</v>
      </c>
      <c r="G4" s="88" t="s">
        <v>14</v>
      </c>
      <c r="H4" s="89" t="s">
        <v>13</v>
      </c>
      <c r="I4" s="87" t="s">
        <v>35</v>
      </c>
      <c r="J4" s="88" t="s">
        <v>14</v>
      </c>
      <c r="K4" s="89" t="s">
        <v>13</v>
      </c>
      <c r="L4" s="87" t="s">
        <v>35</v>
      </c>
      <c r="M4" s="88" t="s">
        <v>14</v>
      </c>
      <c r="N4" s="89" t="s">
        <v>13</v>
      </c>
      <c r="O4" s="87" t="s">
        <v>35</v>
      </c>
      <c r="P4" s="88" t="s">
        <v>14</v>
      </c>
      <c r="Q4" s="89" t="s">
        <v>13</v>
      </c>
      <c r="R4" s="86" t="s">
        <v>27</v>
      </c>
    </row>
    <row r="5" spans="1:18" ht="15" customHeight="1" thickBot="1">
      <c r="A5" s="173"/>
      <c r="B5" s="174"/>
      <c r="C5" s="3"/>
      <c r="D5" s="4"/>
      <c r="E5" s="5"/>
      <c r="F5" s="3"/>
      <c r="G5" s="4"/>
      <c r="H5" s="5"/>
      <c r="I5" s="3"/>
      <c r="J5" s="4"/>
      <c r="K5" s="5"/>
      <c r="L5" s="3"/>
      <c r="M5" s="4"/>
      <c r="N5" s="5"/>
      <c r="O5" s="3"/>
      <c r="P5" s="4"/>
      <c r="Q5" s="6"/>
      <c r="R5" s="7"/>
    </row>
    <row r="6" spans="1:18" ht="15" customHeight="1">
      <c r="A6" s="168"/>
      <c r="B6" s="169" t="s">
        <v>3</v>
      </c>
      <c r="C6" s="93"/>
      <c r="D6" s="9"/>
      <c r="E6" s="10"/>
      <c r="F6" s="8"/>
      <c r="G6" s="9"/>
      <c r="H6" s="10"/>
      <c r="I6" s="8"/>
      <c r="J6" s="9"/>
      <c r="K6" s="10"/>
      <c r="L6" s="8"/>
      <c r="M6" s="9"/>
      <c r="N6" s="10"/>
      <c r="O6" s="8"/>
      <c r="P6" s="9"/>
      <c r="Q6" s="11"/>
      <c r="R6" s="7"/>
    </row>
    <row r="7" spans="1:18">
      <c r="A7" s="92" t="s">
        <v>49</v>
      </c>
      <c r="B7" s="94" t="s">
        <v>20</v>
      </c>
      <c r="C7" s="93"/>
      <c r="D7" s="9"/>
      <c r="E7" s="10"/>
      <c r="F7" s="8"/>
      <c r="G7" s="9"/>
      <c r="H7" s="10"/>
      <c r="I7" s="8"/>
      <c r="J7" s="9"/>
      <c r="K7" s="10"/>
      <c r="L7" s="8"/>
      <c r="M7" s="9"/>
      <c r="N7" s="10"/>
      <c r="O7" s="8"/>
      <c r="P7" s="9"/>
      <c r="Q7" s="11"/>
      <c r="R7" s="7"/>
    </row>
    <row r="8" spans="1:18" ht="15">
      <c r="A8" s="92" t="s">
        <v>50</v>
      </c>
      <c r="B8" s="95" t="s">
        <v>21</v>
      </c>
      <c r="C8" s="181">
        <v>1</v>
      </c>
      <c r="D8" s="181">
        <v>8</v>
      </c>
      <c r="E8" s="10"/>
      <c r="F8" s="9">
        <v>43</v>
      </c>
      <c r="G8" s="181">
        <v>6</v>
      </c>
      <c r="H8" s="10"/>
      <c r="I8" s="8"/>
      <c r="J8" s="9"/>
      <c r="K8" s="10"/>
      <c r="L8" s="8"/>
      <c r="M8" s="9"/>
      <c r="N8" s="10"/>
      <c r="O8" s="8"/>
      <c r="P8" s="9"/>
      <c r="Q8" s="11"/>
      <c r="R8" s="327">
        <f>SUM(C8:Q8)</f>
        <v>58</v>
      </c>
    </row>
    <row r="9" spans="1:18" ht="24.75">
      <c r="A9" s="92" t="s">
        <v>51</v>
      </c>
      <c r="B9" s="94" t="s">
        <v>22</v>
      </c>
      <c r="C9" s="93"/>
      <c r="D9" s="9">
        <v>2</v>
      </c>
      <c r="E9" s="10"/>
      <c r="F9" s="9">
        <v>6</v>
      </c>
      <c r="G9" s="181">
        <v>1</v>
      </c>
      <c r="H9" s="10"/>
      <c r="I9" s="8"/>
      <c r="J9" s="9"/>
      <c r="K9" s="10"/>
      <c r="L9" s="8"/>
      <c r="M9" s="9">
        <v>1</v>
      </c>
      <c r="N9" s="10"/>
      <c r="O9" s="8"/>
      <c r="P9" s="9"/>
      <c r="Q9" s="11"/>
      <c r="R9" s="327">
        <f>SUM(D9:Q9)</f>
        <v>10</v>
      </c>
    </row>
    <row r="10" spans="1:18" ht="36.75">
      <c r="A10" s="92" t="s">
        <v>52</v>
      </c>
      <c r="B10" s="94" t="s">
        <v>48</v>
      </c>
      <c r="C10" s="93"/>
      <c r="D10" s="181">
        <v>1</v>
      </c>
      <c r="E10" s="181">
        <v>1</v>
      </c>
      <c r="F10" s="9">
        <v>35</v>
      </c>
      <c r="G10" s="181">
        <v>4</v>
      </c>
      <c r="H10" s="10"/>
      <c r="I10" s="8"/>
      <c r="J10" s="9"/>
      <c r="K10" s="10"/>
      <c r="L10" s="8"/>
      <c r="M10" s="181">
        <v>1</v>
      </c>
      <c r="N10" s="181">
        <v>1</v>
      </c>
      <c r="O10" s="8"/>
      <c r="P10" s="9"/>
      <c r="Q10" s="11"/>
      <c r="R10" s="327">
        <f>SUM(D10:Q10)</f>
        <v>43</v>
      </c>
    </row>
    <row r="11" spans="1:18" ht="24.75">
      <c r="A11" s="92" t="s">
        <v>53</v>
      </c>
      <c r="B11" s="94" t="s">
        <v>16</v>
      </c>
      <c r="C11" s="93"/>
      <c r="D11" s="9">
        <v>1</v>
      </c>
      <c r="E11" s="10"/>
      <c r="F11" s="9">
        <v>3</v>
      </c>
      <c r="G11" s="181">
        <v>1</v>
      </c>
      <c r="H11" s="10"/>
      <c r="I11" s="8">
        <v>1</v>
      </c>
      <c r="J11" s="9"/>
      <c r="K11" s="10"/>
      <c r="L11" s="8"/>
      <c r="M11" s="9"/>
      <c r="N11" s="10"/>
      <c r="O11" s="8"/>
      <c r="P11" s="9"/>
      <c r="Q11" s="11"/>
      <c r="R11" s="327">
        <f>SUM(D11:Q11)</f>
        <v>6</v>
      </c>
    </row>
    <row r="12" spans="1:18" ht="24.75">
      <c r="A12" s="92" t="s">
        <v>54</v>
      </c>
      <c r="B12" s="94" t="s">
        <v>8</v>
      </c>
      <c r="C12" s="93"/>
      <c r="D12" s="9"/>
      <c r="E12" s="10"/>
      <c r="F12" s="8"/>
      <c r="G12" s="9"/>
      <c r="H12" s="10"/>
      <c r="I12" s="8"/>
      <c r="J12" s="9"/>
      <c r="K12" s="10"/>
      <c r="L12" s="8"/>
      <c r="M12" s="9"/>
      <c r="N12" s="10"/>
      <c r="O12" s="8"/>
      <c r="P12" s="9"/>
      <c r="Q12" s="11"/>
      <c r="R12" s="327"/>
    </row>
    <row r="13" spans="1:18" ht="24.75">
      <c r="A13" s="92" t="s">
        <v>55</v>
      </c>
      <c r="B13" s="94" t="s">
        <v>9</v>
      </c>
      <c r="C13" s="93"/>
      <c r="D13" s="9"/>
      <c r="E13" s="10"/>
      <c r="F13" s="8"/>
      <c r="G13" s="9">
        <v>1</v>
      </c>
      <c r="H13" s="10"/>
      <c r="I13" s="8"/>
      <c r="J13" s="9"/>
      <c r="K13" s="10"/>
      <c r="L13" s="8"/>
      <c r="M13" s="9"/>
      <c r="N13" s="10"/>
      <c r="O13" s="8"/>
      <c r="P13" s="9"/>
      <c r="Q13" s="11"/>
      <c r="R13" s="327">
        <v>1</v>
      </c>
    </row>
    <row r="14" spans="1:18" ht="24.75">
      <c r="A14" s="92" t="s">
        <v>56</v>
      </c>
      <c r="B14" s="94" t="s">
        <v>10</v>
      </c>
      <c r="C14" s="93"/>
      <c r="D14" s="181">
        <v>1</v>
      </c>
      <c r="E14" s="181"/>
      <c r="F14" s="181">
        <v>6</v>
      </c>
      <c r="G14" s="181"/>
      <c r="H14" s="10"/>
      <c r="I14" s="8"/>
      <c r="J14" s="9"/>
      <c r="K14" s="10"/>
      <c r="L14" s="8"/>
      <c r="M14" s="9"/>
      <c r="N14" s="10"/>
      <c r="O14" s="8">
        <v>1</v>
      </c>
      <c r="P14" s="9"/>
      <c r="Q14" s="11"/>
      <c r="R14" s="327">
        <f>SUM(D14:Q14)</f>
        <v>8</v>
      </c>
    </row>
    <row r="15" spans="1:18" ht="15">
      <c r="A15" s="92" t="s">
        <v>57</v>
      </c>
      <c r="B15" s="95" t="s">
        <v>2</v>
      </c>
      <c r="C15" s="181">
        <v>6</v>
      </c>
      <c r="D15" s="181">
        <v>3</v>
      </c>
      <c r="E15" s="10"/>
      <c r="F15" s="9">
        <v>10</v>
      </c>
      <c r="G15" s="181">
        <v>4</v>
      </c>
      <c r="H15" s="10"/>
      <c r="I15" s="8"/>
      <c r="J15" s="9"/>
      <c r="K15" s="10"/>
      <c r="L15" s="8">
        <v>1</v>
      </c>
      <c r="M15" s="9"/>
      <c r="N15" s="10"/>
      <c r="O15" s="8"/>
      <c r="P15" s="9"/>
      <c r="Q15" s="11"/>
      <c r="R15" s="327">
        <f>SUM(C15:Q15)</f>
        <v>24</v>
      </c>
    </row>
    <row r="16" spans="1:18" ht="15">
      <c r="A16" s="90"/>
      <c r="B16" s="99" t="s">
        <v>4</v>
      </c>
      <c r="C16" s="8"/>
      <c r="D16" s="9"/>
      <c r="E16" s="10"/>
      <c r="F16" s="8"/>
      <c r="G16" s="9"/>
      <c r="H16" s="10"/>
      <c r="I16" s="8"/>
      <c r="J16" s="9"/>
      <c r="K16" s="10"/>
      <c r="L16" s="8"/>
      <c r="M16" s="9"/>
      <c r="N16" s="10"/>
      <c r="O16" s="8"/>
      <c r="P16" s="9"/>
      <c r="Q16" s="11"/>
      <c r="R16" s="327"/>
    </row>
    <row r="17" spans="1:18" ht="24.75">
      <c r="A17" s="91" t="s">
        <v>58</v>
      </c>
      <c r="B17" s="96" t="s">
        <v>11</v>
      </c>
      <c r="C17" s="8">
        <v>1</v>
      </c>
      <c r="D17" s="9"/>
      <c r="E17" s="10"/>
      <c r="F17" s="8">
        <v>2</v>
      </c>
      <c r="G17" s="9"/>
      <c r="H17" s="10"/>
      <c r="I17" s="8"/>
      <c r="J17" s="9"/>
      <c r="K17" s="10"/>
      <c r="L17" s="8"/>
      <c r="M17" s="9"/>
      <c r="N17" s="10"/>
      <c r="O17" s="8"/>
      <c r="P17" s="9"/>
      <c r="Q17" s="11"/>
      <c r="R17" s="327">
        <f>SUM(C17:Q17)</f>
        <v>3</v>
      </c>
    </row>
    <row r="18" spans="1:18" ht="36.75">
      <c r="A18" s="91" t="s">
        <v>59</v>
      </c>
      <c r="B18" s="96" t="s">
        <v>7</v>
      </c>
      <c r="C18" s="8"/>
      <c r="D18" s="9"/>
      <c r="E18" s="10"/>
      <c r="F18" s="8">
        <v>6</v>
      </c>
      <c r="G18" s="9"/>
      <c r="H18" s="10"/>
      <c r="I18" s="8"/>
      <c r="J18" s="9"/>
      <c r="K18" s="10"/>
      <c r="L18" s="8"/>
      <c r="M18" s="9"/>
      <c r="N18" s="10"/>
      <c r="O18" s="8"/>
      <c r="P18" s="9"/>
      <c r="Q18" s="11"/>
      <c r="R18" s="327">
        <v>6</v>
      </c>
    </row>
    <row r="19" spans="1:18" ht="24.75">
      <c r="A19" s="91" t="s">
        <v>60</v>
      </c>
      <c r="B19" s="96" t="s">
        <v>12</v>
      </c>
      <c r="C19" s="8"/>
      <c r="D19" s="9"/>
      <c r="E19" s="10"/>
      <c r="F19" s="8">
        <v>1</v>
      </c>
      <c r="G19" s="9"/>
      <c r="H19" s="10"/>
      <c r="I19" s="8"/>
      <c r="J19" s="9"/>
      <c r="K19" s="10"/>
      <c r="L19" s="8"/>
      <c r="M19" s="9"/>
      <c r="N19" s="10"/>
      <c r="O19" s="8"/>
      <c r="P19" s="9"/>
      <c r="Q19" s="11"/>
      <c r="R19" s="327">
        <v>1</v>
      </c>
    </row>
    <row r="20" spans="1:18" ht="24.75">
      <c r="A20" s="91" t="s">
        <v>61</v>
      </c>
      <c r="B20" s="96" t="s">
        <v>6</v>
      </c>
      <c r="C20" s="8"/>
      <c r="D20" s="9"/>
      <c r="E20" s="10"/>
      <c r="F20" s="8">
        <v>5</v>
      </c>
      <c r="G20" s="9"/>
      <c r="H20" s="10"/>
      <c r="I20" s="8"/>
      <c r="J20" s="9"/>
      <c r="K20" s="10"/>
      <c r="L20" s="8"/>
      <c r="M20" s="9"/>
      <c r="N20" s="10"/>
      <c r="O20" s="8"/>
      <c r="P20" s="9"/>
      <c r="Q20" s="11"/>
      <c r="R20" s="327">
        <v>5</v>
      </c>
    </row>
    <row r="21" spans="1:18" ht="15">
      <c r="A21" s="91" t="s">
        <v>62</v>
      </c>
      <c r="B21" s="97" t="s">
        <v>29</v>
      </c>
      <c r="C21" s="8">
        <v>1</v>
      </c>
      <c r="D21" s="9">
        <v>1</v>
      </c>
      <c r="E21" s="10"/>
      <c r="F21" s="8"/>
      <c r="G21" s="9"/>
      <c r="H21" s="10"/>
      <c r="I21" s="8"/>
      <c r="J21" s="9"/>
      <c r="K21" s="10"/>
      <c r="L21" s="8">
        <v>6</v>
      </c>
      <c r="M21" s="9">
        <v>1</v>
      </c>
      <c r="N21" s="10"/>
      <c r="O21" s="8">
        <v>1</v>
      </c>
      <c r="P21" s="9"/>
      <c r="Q21" s="11"/>
      <c r="R21" s="327">
        <f>SUM(C21:Q21)</f>
        <v>10</v>
      </c>
    </row>
    <row r="22" spans="1:18" ht="15">
      <c r="A22" s="91" t="s">
        <v>63</v>
      </c>
      <c r="B22" s="97" t="s">
        <v>30</v>
      </c>
      <c r="C22" s="8"/>
      <c r="D22" s="9"/>
      <c r="E22" s="10"/>
      <c r="F22" s="8">
        <v>5</v>
      </c>
      <c r="G22" s="9"/>
      <c r="H22" s="10"/>
      <c r="I22" s="8">
        <v>2</v>
      </c>
      <c r="J22" s="9"/>
      <c r="K22" s="10"/>
      <c r="L22" s="181">
        <v>3</v>
      </c>
      <c r="M22" s="181">
        <v>1</v>
      </c>
      <c r="N22" s="10"/>
      <c r="O22" s="8">
        <v>4</v>
      </c>
      <c r="P22" s="9"/>
      <c r="Q22" s="11"/>
      <c r="R22" s="327">
        <f>SUM(F22:Q22)</f>
        <v>15</v>
      </c>
    </row>
    <row r="23" spans="1:18" ht="15">
      <c r="A23" s="91" t="s">
        <v>64</v>
      </c>
      <c r="B23" s="97" t="s">
        <v>17</v>
      </c>
      <c r="C23" s="8"/>
      <c r="D23" s="9"/>
      <c r="E23" s="10"/>
      <c r="F23" s="9">
        <v>4</v>
      </c>
      <c r="G23" s="9"/>
      <c r="H23" s="10"/>
      <c r="I23" s="8">
        <v>1</v>
      </c>
      <c r="J23" s="9"/>
      <c r="K23" s="10"/>
      <c r="L23" s="8"/>
      <c r="M23" s="181">
        <v>1</v>
      </c>
      <c r="N23" s="10"/>
      <c r="O23" s="8"/>
      <c r="P23" s="9"/>
      <c r="Q23" s="11"/>
      <c r="R23" s="327">
        <f>SUM(F23:Q23)</f>
        <v>6</v>
      </c>
    </row>
    <row r="24" spans="1:18" ht="15">
      <c r="A24" s="91" t="s">
        <v>65</v>
      </c>
      <c r="B24" s="97" t="s">
        <v>18</v>
      </c>
      <c r="C24" s="8">
        <v>1</v>
      </c>
      <c r="D24" s="9"/>
      <c r="E24" s="10"/>
      <c r="F24" s="9">
        <v>11</v>
      </c>
      <c r="G24" s="9">
        <v>2</v>
      </c>
      <c r="H24" s="11"/>
      <c r="I24" s="183">
        <v>1</v>
      </c>
      <c r="J24" s="9"/>
      <c r="K24" s="10"/>
      <c r="L24" s="181">
        <v>6</v>
      </c>
      <c r="M24" s="181">
        <v>4</v>
      </c>
      <c r="N24" s="10">
        <v>2</v>
      </c>
      <c r="O24" s="8"/>
      <c r="P24" s="9"/>
      <c r="Q24" s="11"/>
      <c r="R24" s="327">
        <f>SUM(C24:Q24)</f>
        <v>27</v>
      </c>
    </row>
    <row r="25" spans="1:18" ht="15">
      <c r="A25" s="91" t="s">
        <v>66</v>
      </c>
      <c r="B25" s="97" t="s">
        <v>19</v>
      </c>
      <c r="C25" s="8"/>
      <c r="D25" s="9">
        <v>1</v>
      </c>
      <c r="E25" s="10"/>
      <c r="F25" s="9">
        <v>3</v>
      </c>
      <c r="G25" s="9"/>
      <c r="H25" s="11"/>
      <c r="I25" s="182"/>
      <c r="J25" s="9"/>
      <c r="K25" s="10"/>
      <c r="L25" s="181">
        <v>3</v>
      </c>
      <c r="M25" s="181">
        <v>2</v>
      </c>
      <c r="N25" s="10"/>
      <c r="O25" s="8"/>
      <c r="P25" s="9"/>
      <c r="Q25" s="11"/>
      <c r="R25" s="327">
        <f>SUM(C25:Q25)</f>
        <v>9</v>
      </c>
    </row>
    <row r="26" spans="1:18" ht="15">
      <c r="A26" s="91" t="s">
        <v>67</v>
      </c>
      <c r="B26" s="97" t="s">
        <v>23</v>
      </c>
      <c r="C26" s="8">
        <v>14</v>
      </c>
      <c r="D26" s="9">
        <v>2</v>
      </c>
      <c r="E26" s="10"/>
      <c r="F26" s="9">
        <v>6</v>
      </c>
      <c r="G26" s="9">
        <v>1</v>
      </c>
      <c r="H26" s="11"/>
      <c r="I26" s="182"/>
      <c r="J26" s="9"/>
      <c r="K26" s="10"/>
      <c r="L26" s="181">
        <v>2</v>
      </c>
      <c r="M26" s="9"/>
      <c r="N26" s="10"/>
      <c r="O26" s="8"/>
      <c r="P26" s="9"/>
      <c r="Q26" s="11"/>
      <c r="R26" s="327">
        <f>SUM(C26:Q26)</f>
        <v>25</v>
      </c>
    </row>
    <row r="27" spans="1:18" ht="15">
      <c r="A27" s="91" t="s">
        <v>68</v>
      </c>
      <c r="B27" s="96" t="s">
        <v>24</v>
      </c>
      <c r="C27" s="8">
        <v>2</v>
      </c>
      <c r="D27" s="9"/>
      <c r="E27" s="10">
        <v>1</v>
      </c>
      <c r="F27" s="9">
        <v>3</v>
      </c>
      <c r="G27" s="9"/>
      <c r="H27" s="10"/>
      <c r="I27" s="181">
        <v>1</v>
      </c>
      <c r="J27" s="9">
        <v>1</v>
      </c>
      <c r="K27" s="10">
        <v>2</v>
      </c>
      <c r="L27" s="8">
        <v>1</v>
      </c>
      <c r="M27" s="9"/>
      <c r="N27" s="10"/>
      <c r="O27" s="8"/>
      <c r="P27" s="9"/>
      <c r="Q27" s="11"/>
      <c r="R27" s="327">
        <f>SUM(C27:Q27)</f>
        <v>11</v>
      </c>
    </row>
    <row r="28" spans="1:18" ht="24.75">
      <c r="A28" s="91" t="s">
        <v>69</v>
      </c>
      <c r="B28" s="96" t="s">
        <v>5</v>
      </c>
      <c r="C28" s="8"/>
      <c r="D28" s="9"/>
      <c r="E28" s="10"/>
      <c r="F28" s="8"/>
      <c r="G28" s="9"/>
      <c r="H28" s="10"/>
      <c r="I28" s="181"/>
      <c r="J28" s="9"/>
      <c r="K28" s="10"/>
      <c r="L28" s="8"/>
      <c r="M28" s="9"/>
      <c r="N28" s="10"/>
      <c r="O28" s="8"/>
      <c r="P28" s="9"/>
      <c r="Q28" s="11"/>
      <c r="R28" s="327"/>
    </row>
    <row r="29" spans="1:18" ht="15">
      <c r="A29" s="91" t="s">
        <v>70</v>
      </c>
      <c r="B29" s="97" t="s">
        <v>25</v>
      </c>
      <c r="C29" s="8"/>
      <c r="D29" s="9">
        <v>1</v>
      </c>
      <c r="E29" s="10"/>
      <c r="F29" s="8"/>
      <c r="G29" s="9"/>
      <c r="H29" s="10"/>
      <c r="I29" s="181"/>
      <c r="J29" s="9"/>
      <c r="K29" s="10"/>
      <c r="L29" s="8">
        <v>1</v>
      </c>
      <c r="M29" s="9"/>
      <c r="N29" s="10"/>
      <c r="O29" s="8"/>
      <c r="P29" s="9"/>
      <c r="Q29" s="11"/>
      <c r="R29" s="327">
        <f>SUM(D29:Q29)</f>
        <v>2</v>
      </c>
    </row>
    <row r="30" spans="1:18" ht="15.75" thickBot="1">
      <c r="A30" s="91" t="s">
        <v>71</v>
      </c>
      <c r="B30" s="97" t="s">
        <v>15</v>
      </c>
      <c r="C30" s="12"/>
      <c r="D30" s="13">
        <v>1</v>
      </c>
      <c r="E30" s="14">
        <v>1</v>
      </c>
      <c r="F30" s="12">
        <v>2</v>
      </c>
      <c r="G30" s="13"/>
      <c r="H30" s="14">
        <v>1</v>
      </c>
      <c r="I30" s="12"/>
      <c r="J30" s="13"/>
      <c r="K30" s="14"/>
      <c r="L30" s="12">
        <v>10</v>
      </c>
      <c r="M30" s="13">
        <v>1</v>
      </c>
      <c r="N30" s="14"/>
      <c r="O30" s="12">
        <v>1</v>
      </c>
      <c r="P30" s="13"/>
      <c r="Q30" s="15"/>
      <c r="R30" s="328">
        <f>SUM(C30:Q30)</f>
        <v>17</v>
      </c>
    </row>
    <row r="31" spans="1:18" ht="15.75" thickBot="1">
      <c r="B31" s="98" t="s">
        <v>27</v>
      </c>
      <c r="C31" s="16">
        <f>SUM(C8:C30)</f>
        <v>26</v>
      </c>
      <c r="D31" s="17">
        <f>SUM(D8:D30)</f>
        <v>22</v>
      </c>
      <c r="E31" s="18">
        <f>SUM(E8:E30)</f>
        <v>3</v>
      </c>
      <c r="F31" s="16">
        <f>SUM(F8:F30)</f>
        <v>151</v>
      </c>
      <c r="G31" s="17">
        <f>SUM(G8:G30)</f>
        <v>20</v>
      </c>
      <c r="H31" s="18">
        <f>SUM(H8:H30)</f>
        <v>1</v>
      </c>
      <c r="I31" s="16">
        <f>SUM(I11:I30)</f>
        <v>6</v>
      </c>
      <c r="J31" s="17">
        <f>SUM(J11:J30)</f>
        <v>1</v>
      </c>
      <c r="K31" s="18">
        <f>SUM(K11:K30)</f>
        <v>2</v>
      </c>
      <c r="L31" s="16">
        <f>SUM(L9:L30)</f>
        <v>33</v>
      </c>
      <c r="M31" s="17">
        <f>SUM(M9:M30)</f>
        <v>12</v>
      </c>
      <c r="N31" s="18">
        <f>SUM(N9:N30)</f>
        <v>3</v>
      </c>
      <c r="O31" s="16">
        <f>SUM(O14:O30)</f>
        <v>7</v>
      </c>
      <c r="P31" s="17"/>
      <c r="Q31" s="19">
        <f>SUM(O31:P31)</f>
        <v>7</v>
      </c>
      <c r="R31" s="329">
        <f>SUM(R8:R30)</f>
        <v>287</v>
      </c>
    </row>
    <row r="32" spans="1:18" ht="15">
      <c r="B32" s="1" t="s">
        <v>0</v>
      </c>
      <c r="C32" s="275">
        <v>2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6"/>
      <c r="R32" s="330">
        <v>2</v>
      </c>
    </row>
    <row r="33" spans="2:18" ht="15.75" thickBot="1">
      <c r="B33" s="1" t="s">
        <v>1</v>
      </c>
      <c r="C33" s="275">
        <v>2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6"/>
      <c r="R33" s="331">
        <v>2</v>
      </c>
    </row>
    <row r="34" spans="2:18" ht="15.75" thickBot="1">
      <c r="C34" s="266" t="s">
        <v>28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332">
        <f>SUM(R31:R33)</f>
        <v>291</v>
      </c>
    </row>
  </sheetData>
  <mergeCells count="11">
    <mergeCell ref="B1:R1"/>
    <mergeCell ref="B2:B4"/>
    <mergeCell ref="C34:Q34"/>
    <mergeCell ref="C2:Q2"/>
    <mergeCell ref="C3:E3"/>
    <mergeCell ref="F3:H3"/>
    <mergeCell ref="I3:K3"/>
    <mergeCell ref="L3:N3"/>
    <mergeCell ref="O3:Q3"/>
    <mergeCell ref="C32:Q32"/>
    <mergeCell ref="C33:Q33"/>
  </mergeCells>
  <phoneticPr fontId="9" type="noConversion"/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topLeftCell="A13" zoomScaleNormal="100" workbookViewId="0">
      <selection activeCell="T3" sqref="T3"/>
    </sheetView>
  </sheetViews>
  <sheetFormatPr defaultRowHeight="14.25"/>
  <cols>
    <col min="1" max="1" width="2.25" bestFit="1" customWidth="1"/>
    <col min="2" max="2" width="22.625" customWidth="1"/>
    <col min="3" max="18" width="4.125" customWidth="1"/>
  </cols>
  <sheetData>
    <row r="1" spans="1:18" ht="44.25" customHeight="1" thickBot="1">
      <c r="B1" s="324" t="s">
        <v>41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6"/>
    </row>
    <row r="2" spans="1:18" ht="15.75" customHeight="1" thickBot="1">
      <c r="B2" s="290"/>
      <c r="C2" s="283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1" t="s">
        <v>27</v>
      </c>
    </row>
    <row r="3" spans="1:18" ht="67.5" customHeight="1">
      <c r="B3" s="290"/>
      <c r="C3" s="285" t="s">
        <v>31</v>
      </c>
      <c r="D3" s="286"/>
      <c r="E3" s="287"/>
      <c r="F3" s="285" t="s">
        <v>38</v>
      </c>
      <c r="G3" s="286"/>
      <c r="H3" s="287"/>
      <c r="I3" s="285" t="s">
        <v>37</v>
      </c>
      <c r="J3" s="286"/>
      <c r="K3" s="287"/>
      <c r="L3" s="285" t="s">
        <v>36</v>
      </c>
      <c r="M3" s="286"/>
      <c r="N3" s="287"/>
      <c r="O3" s="288" t="s">
        <v>15</v>
      </c>
      <c r="P3" s="288"/>
      <c r="Q3" s="289"/>
      <c r="R3" s="281"/>
    </row>
    <row r="4" spans="1:18" ht="63" thickBot="1">
      <c r="B4" s="290"/>
      <c r="C4" s="60" t="s">
        <v>35</v>
      </c>
      <c r="D4" s="61" t="s">
        <v>14</v>
      </c>
      <c r="E4" s="62" t="s">
        <v>13</v>
      </c>
      <c r="F4" s="60" t="s">
        <v>35</v>
      </c>
      <c r="G4" s="61" t="s">
        <v>14</v>
      </c>
      <c r="H4" s="62" t="s">
        <v>13</v>
      </c>
      <c r="I4" s="60" t="s">
        <v>35</v>
      </c>
      <c r="J4" s="61" t="s">
        <v>14</v>
      </c>
      <c r="K4" s="62" t="s">
        <v>13</v>
      </c>
      <c r="L4" s="60" t="s">
        <v>35</v>
      </c>
      <c r="M4" s="61" t="s">
        <v>14</v>
      </c>
      <c r="N4" s="62" t="s">
        <v>13</v>
      </c>
      <c r="O4" s="60" t="s">
        <v>35</v>
      </c>
      <c r="P4" s="61" t="s">
        <v>14</v>
      </c>
      <c r="Q4" s="62" t="s">
        <v>13</v>
      </c>
      <c r="R4" s="282"/>
    </row>
    <row r="5" spans="1:18" ht="15" thickBot="1">
      <c r="A5" s="72"/>
      <c r="B5" s="170"/>
      <c r="C5" s="36"/>
      <c r="D5" s="37"/>
      <c r="E5" s="38"/>
      <c r="F5" s="36"/>
      <c r="G5" s="37"/>
      <c r="H5" s="38"/>
      <c r="I5" s="36"/>
      <c r="J5" s="37"/>
      <c r="K5" s="38"/>
      <c r="L5" s="36"/>
      <c r="M5" s="37"/>
      <c r="N5" s="38"/>
      <c r="O5" s="36"/>
      <c r="P5" s="37"/>
      <c r="Q5" s="39"/>
      <c r="R5" s="40"/>
    </row>
    <row r="6" spans="1:18">
      <c r="A6" s="168"/>
      <c r="B6" s="169" t="s">
        <v>3</v>
      </c>
      <c r="C6" s="36"/>
      <c r="D6" s="37"/>
      <c r="E6" s="38"/>
      <c r="F6" s="36"/>
      <c r="G6" s="37"/>
      <c r="H6" s="38"/>
      <c r="I6" s="36"/>
      <c r="J6" s="37"/>
      <c r="K6" s="38"/>
      <c r="L6" s="36"/>
      <c r="M6" s="37"/>
      <c r="N6" s="38"/>
      <c r="O6" s="36"/>
      <c r="P6" s="37"/>
      <c r="Q6" s="39"/>
      <c r="R6" s="40"/>
    </row>
    <row r="7" spans="1:18" ht="15">
      <c r="A7" s="92" t="s">
        <v>49</v>
      </c>
      <c r="B7" s="94" t="s">
        <v>20</v>
      </c>
      <c r="C7" s="36"/>
      <c r="D7" s="37"/>
      <c r="E7" s="38"/>
      <c r="F7" s="36"/>
      <c r="G7" s="37"/>
      <c r="H7" s="38"/>
      <c r="I7" s="36"/>
      <c r="J7" s="37"/>
      <c r="K7" s="38"/>
      <c r="L7" s="36"/>
      <c r="M7" s="37"/>
      <c r="N7" s="38"/>
      <c r="O7" s="36"/>
      <c r="P7" s="37"/>
      <c r="Q7" s="39"/>
      <c r="R7" s="319"/>
    </row>
    <row r="8" spans="1:18" ht="15">
      <c r="A8" s="92" t="s">
        <v>50</v>
      </c>
      <c r="B8" s="95" t="s">
        <v>21</v>
      </c>
      <c r="C8" s="36"/>
      <c r="D8" s="37"/>
      <c r="E8" s="38"/>
      <c r="F8" s="36"/>
      <c r="G8" s="37"/>
      <c r="H8" s="38"/>
      <c r="I8" s="36"/>
      <c r="J8" s="37"/>
      <c r="K8" s="38"/>
      <c r="L8" s="36"/>
      <c r="M8" s="37"/>
      <c r="N8" s="38"/>
      <c r="O8" s="36"/>
      <c r="P8" s="37"/>
      <c r="Q8" s="39"/>
      <c r="R8" s="319"/>
    </row>
    <row r="9" spans="1:18" ht="24.75">
      <c r="A9" s="92" t="s">
        <v>51</v>
      </c>
      <c r="B9" s="94" t="s">
        <v>22</v>
      </c>
      <c r="C9" s="36"/>
      <c r="D9" s="37"/>
      <c r="E9" s="38"/>
      <c r="F9" s="36"/>
      <c r="G9" s="37"/>
      <c r="H9" s="38"/>
      <c r="I9" s="36"/>
      <c r="J9" s="37"/>
      <c r="K9" s="38"/>
      <c r="L9" s="36"/>
      <c r="M9" s="37"/>
      <c r="N9" s="38"/>
      <c r="O9" s="36"/>
      <c r="P9" s="37"/>
      <c r="Q9" s="39"/>
      <c r="R9" s="319"/>
    </row>
    <row r="10" spans="1:18" ht="36.75">
      <c r="A10" s="92" t="s">
        <v>52</v>
      </c>
      <c r="B10" s="94" t="s">
        <v>48</v>
      </c>
      <c r="C10" s="36"/>
      <c r="D10" s="37"/>
      <c r="E10" s="38"/>
      <c r="F10" s="36"/>
      <c r="G10" s="37"/>
      <c r="H10" s="38"/>
      <c r="I10" s="36"/>
      <c r="J10" s="37"/>
      <c r="K10" s="38"/>
      <c r="L10" s="36"/>
      <c r="M10" s="37"/>
      <c r="N10" s="38"/>
      <c r="O10" s="36"/>
      <c r="P10" s="37">
        <v>1</v>
      </c>
      <c r="Q10" s="39"/>
      <c r="R10" s="319">
        <v>1</v>
      </c>
    </row>
    <row r="11" spans="1:18" ht="24.75">
      <c r="A11" s="92" t="s">
        <v>53</v>
      </c>
      <c r="B11" s="94" t="s">
        <v>16</v>
      </c>
      <c r="C11" s="36"/>
      <c r="D11" s="37"/>
      <c r="E11" s="38"/>
      <c r="F11" s="36"/>
      <c r="G11" s="37"/>
      <c r="H11" s="38"/>
      <c r="I11" s="36"/>
      <c r="J11" s="37"/>
      <c r="K11" s="38"/>
      <c r="L11" s="36"/>
      <c r="M11" s="37"/>
      <c r="N11" s="38"/>
      <c r="O11" s="36"/>
      <c r="P11" s="37"/>
      <c r="Q11" s="39"/>
      <c r="R11" s="319"/>
    </row>
    <row r="12" spans="1:18" ht="24.75">
      <c r="A12" s="92" t="s">
        <v>54</v>
      </c>
      <c r="B12" s="94" t="s">
        <v>8</v>
      </c>
      <c r="C12" s="36"/>
      <c r="D12" s="37"/>
      <c r="E12" s="38"/>
      <c r="F12" s="36"/>
      <c r="G12" s="37"/>
      <c r="H12" s="38"/>
      <c r="I12" s="36"/>
      <c r="J12" s="37"/>
      <c r="K12" s="38"/>
      <c r="L12" s="36"/>
      <c r="M12" s="37"/>
      <c r="N12" s="38"/>
      <c r="O12" s="36">
        <v>1</v>
      </c>
      <c r="P12" s="37"/>
      <c r="Q12" s="39"/>
      <c r="R12" s="319">
        <v>1</v>
      </c>
    </row>
    <row r="13" spans="1:18" ht="24.75">
      <c r="A13" s="92" t="s">
        <v>55</v>
      </c>
      <c r="B13" s="94" t="s">
        <v>9</v>
      </c>
      <c r="C13" s="36"/>
      <c r="D13" s="37"/>
      <c r="E13" s="38"/>
      <c r="F13" s="36"/>
      <c r="G13" s="37"/>
      <c r="H13" s="38"/>
      <c r="I13" s="36"/>
      <c r="J13" s="37"/>
      <c r="K13" s="38"/>
      <c r="L13" s="36"/>
      <c r="M13" s="37"/>
      <c r="N13" s="38">
        <v>1</v>
      </c>
      <c r="O13" s="36"/>
      <c r="P13" s="37"/>
      <c r="Q13" s="39"/>
      <c r="R13" s="319">
        <v>1</v>
      </c>
    </row>
    <row r="14" spans="1:18" ht="24.75">
      <c r="A14" s="92" t="s">
        <v>56</v>
      </c>
      <c r="B14" s="94" t="s">
        <v>10</v>
      </c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9"/>
      <c r="R14" s="319"/>
    </row>
    <row r="15" spans="1:18" ht="15">
      <c r="A15" s="92" t="s">
        <v>57</v>
      </c>
      <c r="B15" s="95" t="s">
        <v>2</v>
      </c>
      <c r="C15" s="36"/>
      <c r="D15" s="37"/>
      <c r="E15" s="38"/>
      <c r="F15" s="36"/>
      <c r="G15" s="37"/>
      <c r="H15" s="38"/>
      <c r="I15" s="36"/>
      <c r="J15" s="37"/>
      <c r="K15" s="38"/>
      <c r="L15" s="36"/>
      <c r="M15" s="37"/>
      <c r="N15" s="38"/>
      <c r="O15" s="36">
        <v>1</v>
      </c>
      <c r="P15" s="37"/>
      <c r="Q15" s="39"/>
      <c r="R15" s="319">
        <v>1</v>
      </c>
    </row>
    <row r="16" spans="1:18" ht="15">
      <c r="A16" s="90"/>
      <c r="B16" s="99" t="s">
        <v>4</v>
      </c>
      <c r="C16" s="36"/>
      <c r="D16" s="37"/>
      <c r="E16" s="38"/>
      <c r="F16" s="36"/>
      <c r="G16" s="37"/>
      <c r="H16" s="38"/>
      <c r="I16" s="36"/>
      <c r="J16" s="37"/>
      <c r="K16" s="38"/>
      <c r="L16" s="36"/>
      <c r="M16" s="37"/>
      <c r="N16" s="38"/>
      <c r="O16" s="36"/>
      <c r="P16" s="37"/>
      <c r="Q16" s="39"/>
      <c r="R16" s="319"/>
    </row>
    <row r="17" spans="1:18" ht="24.75">
      <c r="A17" s="91" t="s">
        <v>58</v>
      </c>
      <c r="B17" s="96" t="s">
        <v>11</v>
      </c>
      <c r="C17" s="36"/>
      <c r="D17" s="37"/>
      <c r="E17" s="38"/>
      <c r="F17" s="36"/>
      <c r="G17" s="37"/>
      <c r="H17" s="38"/>
      <c r="I17" s="36"/>
      <c r="J17" s="37"/>
      <c r="K17" s="38"/>
      <c r="L17" s="36"/>
      <c r="M17" s="37"/>
      <c r="N17" s="38"/>
      <c r="O17" s="36"/>
      <c r="P17" s="37"/>
      <c r="Q17" s="39"/>
      <c r="R17" s="319"/>
    </row>
    <row r="18" spans="1:18" ht="36.75">
      <c r="A18" s="91" t="s">
        <v>59</v>
      </c>
      <c r="B18" s="96" t="s">
        <v>7</v>
      </c>
      <c r="C18" s="36"/>
      <c r="D18" s="37"/>
      <c r="E18" s="38"/>
      <c r="F18" s="36"/>
      <c r="G18" s="37"/>
      <c r="H18" s="38"/>
      <c r="I18" s="36"/>
      <c r="J18" s="37"/>
      <c r="K18" s="38"/>
      <c r="L18" s="36"/>
      <c r="M18" s="37"/>
      <c r="N18" s="38"/>
      <c r="O18" s="36"/>
      <c r="P18" s="37"/>
      <c r="Q18" s="39"/>
      <c r="R18" s="319"/>
    </row>
    <row r="19" spans="1:18" ht="24.75">
      <c r="A19" s="91" t="s">
        <v>60</v>
      </c>
      <c r="B19" s="96" t="s">
        <v>12</v>
      </c>
      <c r="C19" s="36"/>
      <c r="D19" s="37"/>
      <c r="E19" s="38"/>
      <c r="F19" s="36"/>
      <c r="G19" s="37"/>
      <c r="H19" s="38"/>
      <c r="I19" s="36"/>
      <c r="J19" s="37"/>
      <c r="K19" s="38"/>
      <c r="L19" s="36"/>
      <c r="M19" s="37"/>
      <c r="N19" s="38"/>
      <c r="O19" s="36"/>
      <c r="P19" s="37"/>
      <c r="Q19" s="39"/>
      <c r="R19" s="319"/>
    </row>
    <row r="20" spans="1:18" ht="36.75">
      <c r="A20" s="91" t="s">
        <v>61</v>
      </c>
      <c r="B20" s="96" t="s">
        <v>6</v>
      </c>
      <c r="C20" s="36"/>
      <c r="D20" s="37"/>
      <c r="E20" s="38"/>
      <c r="F20" s="36"/>
      <c r="G20" s="37"/>
      <c r="H20" s="38"/>
      <c r="I20" s="36"/>
      <c r="J20" s="37"/>
      <c r="K20" s="38"/>
      <c r="L20" s="36"/>
      <c r="M20" s="37"/>
      <c r="N20" s="38"/>
      <c r="O20" s="36"/>
      <c r="P20" s="37"/>
      <c r="Q20" s="39"/>
      <c r="R20" s="319"/>
    </row>
    <row r="21" spans="1:18" ht="15">
      <c r="A21" s="91" t="s">
        <v>62</v>
      </c>
      <c r="B21" s="97" t="s">
        <v>29</v>
      </c>
      <c r="C21" s="36"/>
      <c r="D21" s="37"/>
      <c r="E21" s="38"/>
      <c r="F21" s="36"/>
      <c r="G21" s="37"/>
      <c r="H21" s="38"/>
      <c r="I21" s="36">
        <v>1</v>
      </c>
      <c r="J21" s="37"/>
      <c r="K21" s="38"/>
      <c r="L21" s="36"/>
      <c r="M21" s="37"/>
      <c r="N21" s="38"/>
      <c r="O21" s="36"/>
      <c r="P21" s="37"/>
      <c r="Q21" s="39"/>
      <c r="R21" s="319">
        <v>1</v>
      </c>
    </row>
    <row r="22" spans="1:18" ht="15">
      <c r="A22" s="91" t="s">
        <v>63</v>
      </c>
      <c r="B22" s="97" t="s">
        <v>30</v>
      </c>
      <c r="C22" s="36"/>
      <c r="D22" s="37"/>
      <c r="E22" s="38"/>
      <c r="F22" s="36"/>
      <c r="G22" s="37"/>
      <c r="H22" s="38"/>
      <c r="I22" s="36"/>
      <c r="J22" s="37"/>
      <c r="K22" s="38"/>
      <c r="L22" s="36"/>
      <c r="M22" s="37"/>
      <c r="N22" s="38"/>
      <c r="O22" s="36"/>
      <c r="P22" s="37"/>
      <c r="Q22" s="39"/>
      <c r="R22" s="319"/>
    </row>
    <row r="23" spans="1:18" ht="15">
      <c r="A23" s="91" t="s">
        <v>64</v>
      </c>
      <c r="B23" s="97" t="s">
        <v>17</v>
      </c>
      <c r="C23" s="36"/>
      <c r="D23" s="37"/>
      <c r="E23" s="38"/>
      <c r="F23" s="36"/>
      <c r="G23" s="37"/>
      <c r="H23" s="38"/>
      <c r="I23" s="36"/>
      <c r="J23" s="37"/>
      <c r="K23" s="38"/>
      <c r="L23" s="36"/>
      <c r="M23" s="37"/>
      <c r="N23" s="38"/>
      <c r="O23" s="36"/>
      <c r="P23" s="37"/>
      <c r="Q23" s="39"/>
      <c r="R23" s="319"/>
    </row>
    <row r="24" spans="1:18" ht="15">
      <c r="A24" s="91" t="s">
        <v>65</v>
      </c>
      <c r="B24" s="97" t="s">
        <v>18</v>
      </c>
      <c r="C24" s="36"/>
      <c r="D24" s="37"/>
      <c r="E24" s="38"/>
      <c r="F24" s="36"/>
      <c r="G24" s="37"/>
      <c r="H24" s="38"/>
      <c r="I24" s="36"/>
      <c r="J24" s="37"/>
      <c r="K24" s="38"/>
      <c r="L24" s="36"/>
      <c r="M24" s="37"/>
      <c r="N24" s="38"/>
      <c r="O24" s="36"/>
      <c r="P24" s="37"/>
      <c r="Q24" s="39"/>
      <c r="R24" s="319"/>
    </row>
    <row r="25" spans="1:18" ht="15">
      <c r="A25" s="91" t="s">
        <v>66</v>
      </c>
      <c r="B25" s="97" t="s">
        <v>19</v>
      </c>
      <c r="C25" s="36"/>
      <c r="D25" s="37"/>
      <c r="E25" s="38"/>
      <c r="F25" s="36"/>
      <c r="G25" s="37"/>
      <c r="H25" s="38"/>
      <c r="I25" s="36">
        <v>1</v>
      </c>
      <c r="J25" s="37"/>
      <c r="K25" s="38"/>
      <c r="L25" s="36">
        <v>1</v>
      </c>
      <c r="M25" s="37"/>
      <c r="N25" s="38"/>
      <c r="O25" s="36">
        <v>1</v>
      </c>
      <c r="P25" s="37"/>
      <c r="Q25" s="39"/>
      <c r="R25" s="319">
        <f>SUM(I25:Q25)</f>
        <v>3</v>
      </c>
    </row>
    <row r="26" spans="1:18" ht="15">
      <c r="A26" s="91" t="s">
        <v>67</v>
      </c>
      <c r="B26" s="97" t="s">
        <v>23</v>
      </c>
      <c r="C26" s="36"/>
      <c r="D26" s="37"/>
      <c r="E26" s="38"/>
      <c r="F26" s="36"/>
      <c r="G26" s="37"/>
      <c r="H26" s="38"/>
      <c r="I26" s="36"/>
      <c r="J26" s="37"/>
      <c r="K26" s="38"/>
      <c r="L26" s="36"/>
      <c r="M26" s="37"/>
      <c r="N26" s="38"/>
      <c r="O26" s="36"/>
      <c r="P26" s="37"/>
      <c r="Q26" s="39"/>
      <c r="R26" s="319"/>
    </row>
    <row r="27" spans="1:18" ht="15">
      <c r="A27" s="91" t="s">
        <v>68</v>
      </c>
      <c r="B27" s="96" t="s">
        <v>24</v>
      </c>
      <c r="C27" s="36"/>
      <c r="D27" s="37"/>
      <c r="E27" s="38"/>
      <c r="F27" s="36"/>
      <c r="G27" s="37"/>
      <c r="H27" s="38"/>
      <c r="I27" s="36"/>
      <c r="J27" s="37"/>
      <c r="K27" s="38"/>
      <c r="L27" s="36"/>
      <c r="M27" s="37"/>
      <c r="N27" s="38"/>
      <c r="O27" s="36">
        <v>1</v>
      </c>
      <c r="P27" s="37"/>
      <c r="Q27" s="39"/>
      <c r="R27" s="319">
        <v>1</v>
      </c>
    </row>
    <row r="28" spans="1:18" ht="24.75">
      <c r="A28" s="91" t="s">
        <v>69</v>
      </c>
      <c r="B28" s="96" t="s">
        <v>5</v>
      </c>
      <c r="C28" s="41"/>
      <c r="D28" s="42"/>
      <c r="E28" s="43"/>
      <c r="F28" s="41"/>
      <c r="G28" s="42"/>
      <c r="H28" s="43"/>
      <c r="I28" s="41"/>
      <c r="J28" s="42"/>
      <c r="K28" s="43"/>
      <c r="L28" s="41"/>
      <c r="M28" s="42"/>
      <c r="N28" s="43"/>
      <c r="O28" s="41"/>
      <c r="P28" s="42"/>
      <c r="Q28" s="44"/>
      <c r="R28" s="320"/>
    </row>
    <row r="29" spans="1:18" ht="15">
      <c r="A29" s="91" t="s">
        <v>70</v>
      </c>
      <c r="B29" s="97" t="s">
        <v>25</v>
      </c>
      <c r="C29" s="36"/>
      <c r="D29" s="37"/>
      <c r="E29" s="38"/>
      <c r="F29" s="36"/>
      <c r="G29" s="37"/>
      <c r="H29" s="38"/>
      <c r="I29" s="36"/>
      <c r="J29" s="37"/>
      <c r="K29" s="38"/>
      <c r="L29" s="36"/>
      <c r="M29" s="37"/>
      <c r="N29" s="38"/>
      <c r="O29" s="36"/>
      <c r="P29" s="37"/>
      <c r="Q29" s="39"/>
      <c r="R29" s="319"/>
    </row>
    <row r="30" spans="1:18" ht="15.75" thickBot="1">
      <c r="A30" s="91" t="s">
        <v>71</v>
      </c>
      <c r="B30" s="97" t="s">
        <v>15</v>
      </c>
      <c r="C30" s="207"/>
      <c r="D30" s="208"/>
      <c r="E30" s="209"/>
      <c r="F30" s="207"/>
      <c r="G30" s="208"/>
      <c r="H30" s="209"/>
      <c r="I30" s="207"/>
      <c r="J30" s="208"/>
      <c r="K30" s="209"/>
      <c r="L30" s="207"/>
      <c r="M30" s="208"/>
      <c r="N30" s="209"/>
      <c r="O30" s="207"/>
      <c r="P30" s="208"/>
      <c r="Q30" s="210"/>
      <c r="R30" s="321">
        <v>9</v>
      </c>
    </row>
    <row r="31" spans="1:18" ht="15.75" thickBot="1">
      <c r="B31" s="2" t="s">
        <v>1</v>
      </c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8"/>
      <c r="R31" s="322"/>
    </row>
    <row r="32" spans="1:18" ht="15.75" thickBot="1">
      <c r="C32" s="279" t="s">
        <v>28</v>
      </c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323">
        <v>9</v>
      </c>
    </row>
  </sheetData>
  <mergeCells count="11">
    <mergeCell ref="C31:Q31"/>
    <mergeCell ref="C32:Q32"/>
    <mergeCell ref="B1:R1"/>
    <mergeCell ref="R2:R4"/>
    <mergeCell ref="C2:Q2"/>
    <mergeCell ref="C3:E3"/>
    <mergeCell ref="F3:H3"/>
    <mergeCell ref="I3:K3"/>
    <mergeCell ref="L3:N3"/>
    <mergeCell ref="O3:Q3"/>
    <mergeCell ref="B2:B4"/>
  </mergeCells>
  <phoneticPr fontId="9" type="noConversion"/>
  <pageMargins left="0.24" right="0.2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3"/>
  <sheetViews>
    <sheetView topLeftCell="A16" zoomScaleNormal="100" workbookViewId="0">
      <selection activeCell="AI31" sqref="AI31"/>
    </sheetView>
  </sheetViews>
  <sheetFormatPr defaultRowHeight="14.25"/>
  <cols>
    <col min="1" max="1" width="2.25" bestFit="1" customWidth="1"/>
    <col min="2" max="2" width="22" customWidth="1"/>
    <col min="3" max="34" width="4.125" customWidth="1"/>
  </cols>
  <sheetData>
    <row r="1" spans="1:34" ht="36" customHeight="1" thickBot="1">
      <c r="A1" s="261" t="s">
        <v>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3"/>
    </row>
    <row r="2" spans="1:34" ht="34.5" customHeight="1" thickBot="1">
      <c r="A2" s="313"/>
      <c r="B2" s="314"/>
      <c r="C2" s="302" t="s">
        <v>44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4" t="s">
        <v>27</v>
      </c>
      <c r="S2" s="293" t="s">
        <v>45</v>
      </c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5" t="s">
        <v>27</v>
      </c>
    </row>
    <row r="3" spans="1:34" ht="71.25" customHeight="1">
      <c r="A3" s="315"/>
      <c r="B3" s="316"/>
      <c r="C3" s="306" t="s">
        <v>31</v>
      </c>
      <c r="D3" s="307"/>
      <c r="E3" s="308"/>
      <c r="F3" s="306" t="s">
        <v>38</v>
      </c>
      <c r="G3" s="307"/>
      <c r="H3" s="308"/>
      <c r="I3" s="306" t="s">
        <v>37</v>
      </c>
      <c r="J3" s="307"/>
      <c r="K3" s="308"/>
      <c r="L3" s="306" t="s">
        <v>36</v>
      </c>
      <c r="M3" s="307"/>
      <c r="N3" s="308"/>
      <c r="O3" s="309" t="s">
        <v>15</v>
      </c>
      <c r="P3" s="309"/>
      <c r="Q3" s="310"/>
      <c r="R3" s="304"/>
      <c r="S3" s="297" t="s">
        <v>31</v>
      </c>
      <c r="T3" s="298"/>
      <c r="U3" s="299"/>
      <c r="V3" s="297" t="s">
        <v>38</v>
      </c>
      <c r="W3" s="298"/>
      <c r="X3" s="299"/>
      <c r="Y3" s="297" t="s">
        <v>37</v>
      </c>
      <c r="Z3" s="298"/>
      <c r="AA3" s="299"/>
      <c r="AB3" s="297" t="s">
        <v>36</v>
      </c>
      <c r="AC3" s="298"/>
      <c r="AD3" s="299"/>
      <c r="AE3" s="300" t="s">
        <v>15</v>
      </c>
      <c r="AF3" s="300"/>
      <c r="AG3" s="301"/>
      <c r="AH3" s="295"/>
    </row>
    <row r="4" spans="1:34" ht="63" thickBot="1">
      <c r="A4" s="317"/>
      <c r="B4" s="318"/>
      <c r="C4" s="63" t="s">
        <v>35</v>
      </c>
      <c r="D4" s="64" t="s">
        <v>14</v>
      </c>
      <c r="E4" s="65" t="s">
        <v>13</v>
      </c>
      <c r="F4" s="63" t="s">
        <v>35</v>
      </c>
      <c r="G4" s="64" t="s">
        <v>14</v>
      </c>
      <c r="H4" s="65" t="s">
        <v>13</v>
      </c>
      <c r="I4" s="63" t="s">
        <v>35</v>
      </c>
      <c r="J4" s="64" t="s">
        <v>14</v>
      </c>
      <c r="K4" s="65" t="s">
        <v>13</v>
      </c>
      <c r="L4" s="63" t="s">
        <v>35</v>
      </c>
      <c r="M4" s="64" t="s">
        <v>14</v>
      </c>
      <c r="N4" s="65" t="s">
        <v>13</v>
      </c>
      <c r="O4" s="63" t="s">
        <v>35</v>
      </c>
      <c r="P4" s="64" t="s">
        <v>14</v>
      </c>
      <c r="Q4" s="65" t="s">
        <v>13</v>
      </c>
      <c r="R4" s="305"/>
      <c r="S4" s="66" t="s">
        <v>35</v>
      </c>
      <c r="T4" s="67" t="s">
        <v>14</v>
      </c>
      <c r="U4" s="68" t="s">
        <v>13</v>
      </c>
      <c r="V4" s="66" t="s">
        <v>35</v>
      </c>
      <c r="W4" s="67" t="s">
        <v>14</v>
      </c>
      <c r="X4" s="68" t="s">
        <v>13</v>
      </c>
      <c r="Y4" s="66" t="s">
        <v>35</v>
      </c>
      <c r="Z4" s="67" t="s">
        <v>14</v>
      </c>
      <c r="AA4" s="68" t="s">
        <v>13</v>
      </c>
      <c r="AB4" s="66" t="s">
        <v>35</v>
      </c>
      <c r="AC4" s="67" t="s">
        <v>14</v>
      </c>
      <c r="AD4" s="68" t="s">
        <v>13</v>
      </c>
      <c r="AE4" s="66" t="s">
        <v>35</v>
      </c>
      <c r="AF4" s="67" t="s">
        <v>14</v>
      </c>
      <c r="AG4" s="68" t="s">
        <v>13</v>
      </c>
      <c r="AH4" s="296"/>
    </row>
    <row r="5" spans="1:34" ht="14.25" customHeight="1" thickBot="1">
      <c r="A5" s="72"/>
      <c r="B5" s="170"/>
      <c r="C5" s="75"/>
      <c r="D5" s="76"/>
      <c r="E5" s="77"/>
      <c r="F5" s="75"/>
      <c r="G5" s="76"/>
      <c r="H5" s="77"/>
      <c r="I5" s="75"/>
      <c r="J5" s="76"/>
      <c r="K5" s="77"/>
      <c r="L5" s="75"/>
      <c r="M5" s="76"/>
      <c r="N5" s="77"/>
      <c r="O5" s="75"/>
      <c r="P5" s="76"/>
      <c r="Q5" s="78"/>
      <c r="R5" s="79"/>
      <c r="S5" s="80"/>
      <c r="T5" s="81"/>
      <c r="U5" s="82"/>
      <c r="V5" s="80"/>
      <c r="W5" s="81"/>
      <c r="X5" s="82"/>
      <c r="Y5" s="80"/>
      <c r="Z5" s="81"/>
      <c r="AA5" s="82"/>
      <c r="AB5" s="80"/>
      <c r="AC5" s="81"/>
      <c r="AD5" s="82"/>
      <c r="AE5" s="80"/>
      <c r="AF5" s="81"/>
      <c r="AG5" s="83"/>
      <c r="AH5" s="84"/>
    </row>
    <row r="6" spans="1:34">
      <c r="A6" s="171"/>
      <c r="B6" s="172" t="s">
        <v>3</v>
      </c>
      <c r="C6" s="21"/>
      <c r="D6" s="22"/>
      <c r="E6" s="23"/>
      <c r="F6" s="21"/>
      <c r="G6" s="22"/>
      <c r="H6" s="23"/>
      <c r="I6" s="21"/>
      <c r="J6" s="22"/>
      <c r="K6" s="23"/>
      <c r="L6" s="21"/>
      <c r="M6" s="22"/>
      <c r="N6" s="23"/>
      <c r="O6" s="21"/>
      <c r="P6" s="22"/>
      <c r="Q6" s="24"/>
      <c r="R6" s="25"/>
      <c r="S6" s="45"/>
      <c r="T6" s="46"/>
      <c r="U6" s="47"/>
      <c r="V6" s="45"/>
      <c r="W6" s="46"/>
      <c r="X6" s="47"/>
      <c r="Y6" s="45"/>
      <c r="Z6" s="46"/>
      <c r="AA6" s="47"/>
      <c r="AB6" s="45"/>
      <c r="AC6" s="46"/>
      <c r="AD6" s="47"/>
      <c r="AE6" s="45"/>
      <c r="AF6" s="46"/>
      <c r="AG6" s="48"/>
      <c r="AH6" s="49"/>
    </row>
    <row r="7" spans="1:34">
      <c r="A7" s="163" t="s">
        <v>49</v>
      </c>
      <c r="B7" s="158" t="s">
        <v>20</v>
      </c>
      <c r="C7" s="21"/>
      <c r="D7" s="22"/>
      <c r="E7" s="23"/>
      <c r="F7" s="21"/>
      <c r="G7" s="22"/>
      <c r="H7" s="23"/>
      <c r="I7" s="21"/>
      <c r="J7" s="22"/>
      <c r="K7" s="23"/>
      <c r="L7" s="21"/>
      <c r="M7" s="22"/>
      <c r="N7" s="23"/>
      <c r="O7" s="21"/>
      <c r="P7" s="22"/>
      <c r="Q7" s="24"/>
      <c r="R7" s="25"/>
      <c r="S7" s="45"/>
      <c r="T7" s="46"/>
      <c r="U7" s="47"/>
      <c r="V7" s="45"/>
      <c r="W7" s="46"/>
      <c r="X7" s="47"/>
      <c r="Y7" s="45"/>
      <c r="Z7" s="46"/>
      <c r="AA7" s="47"/>
      <c r="AB7" s="45"/>
      <c r="AC7" s="46"/>
      <c r="AD7" s="47"/>
      <c r="AE7" s="45"/>
      <c r="AF7" s="46"/>
      <c r="AG7" s="48"/>
      <c r="AH7" s="49"/>
    </row>
    <row r="8" spans="1:34" ht="15">
      <c r="A8" s="163" t="s">
        <v>50</v>
      </c>
      <c r="B8" s="159" t="s">
        <v>21</v>
      </c>
      <c r="C8" s="21"/>
      <c r="D8" s="22"/>
      <c r="E8" s="23"/>
      <c r="F8" s="21"/>
      <c r="G8" s="22"/>
      <c r="H8" s="23"/>
      <c r="I8" s="21"/>
      <c r="J8" s="22"/>
      <c r="K8" s="23"/>
      <c r="L8" s="21"/>
      <c r="M8" s="22"/>
      <c r="N8" s="23"/>
      <c r="O8" s="21"/>
      <c r="P8" s="22"/>
      <c r="Q8" s="24"/>
      <c r="R8" s="25"/>
      <c r="S8" s="45"/>
      <c r="T8" s="46"/>
      <c r="U8" s="47"/>
      <c r="V8" s="45"/>
      <c r="W8" s="46">
        <v>1</v>
      </c>
      <c r="X8" s="47"/>
      <c r="Y8" s="45"/>
      <c r="Z8" s="46"/>
      <c r="AA8" s="47"/>
      <c r="AB8" s="45"/>
      <c r="AC8" s="46"/>
      <c r="AD8" s="47"/>
      <c r="AE8" s="45"/>
      <c r="AF8" s="46"/>
      <c r="AG8" s="48"/>
      <c r="AH8" s="229">
        <v>1</v>
      </c>
    </row>
    <row r="9" spans="1:34" ht="24.75">
      <c r="A9" s="163" t="s">
        <v>51</v>
      </c>
      <c r="B9" s="158" t="s">
        <v>22</v>
      </c>
      <c r="C9" s="21"/>
      <c r="D9" s="22">
        <v>1</v>
      </c>
      <c r="E9" s="23"/>
      <c r="F9" s="21"/>
      <c r="G9" s="22"/>
      <c r="H9" s="23"/>
      <c r="I9" s="21"/>
      <c r="J9" s="22"/>
      <c r="K9" s="23"/>
      <c r="L9" s="21"/>
      <c r="M9" s="22"/>
      <c r="N9" s="23"/>
      <c r="O9" s="21"/>
      <c r="P9" s="22"/>
      <c r="Q9" s="24"/>
      <c r="R9" s="228">
        <v>1</v>
      </c>
      <c r="S9" s="45"/>
      <c r="T9" s="46"/>
      <c r="U9" s="47"/>
      <c r="V9" s="45"/>
      <c r="W9" s="46">
        <v>1</v>
      </c>
      <c r="X9" s="47"/>
      <c r="Y9" s="45"/>
      <c r="Z9" s="46"/>
      <c r="AA9" s="47"/>
      <c r="AB9" s="45"/>
      <c r="AC9" s="46"/>
      <c r="AD9" s="47"/>
      <c r="AE9" s="45"/>
      <c r="AF9" s="46"/>
      <c r="AG9" s="48"/>
      <c r="AH9" s="229">
        <v>1</v>
      </c>
    </row>
    <row r="10" spans="1:34" ht="36.75">
      <c r="A10" s="163" t="s">
        <v>52</v>
      </c>
      <c r="B10" s="158" t="s">
        <v>48</v>
      </c>
      <c r="C10" s="21"/>
      <c r="D10" s="22"/>
      <c r="E10" s="23"/>
      <c r="F10" s="21"/>
      <c r="G10" s="22"/>
      <c r="H10" s="23"/>
      <c r="I10" s="21"/>
      <c r="J10" s="22"/>
      <c r="K10" s="23"/>
      <c r="L10" s="21"/>
      <c r="M10" s="22"/>
      <c r="N10" s="23"/>
      <c r="O10" s="21"/>
      <c r="P10" s="22"/>
      <c r="Q10" s="24"/>
      <c r="R10" s="25"/>
      <c r="S10" s="45"/>
      <c r="T10" s="46"/>
      <c r="U10" s="47"/>
      <c r="V10" s="45"/>
      <c r="W10" s="46"/>
      <c r="X10" s="47"/>
      <c r="Y10" s="45"/>
      <c r="Z10" s="46"/>
      <c r="AA10" s="47"/>
      <c r="AB10" s="45"/>
      <c r="AC10" s="46"/>
      <c r="AD10" s="47"/>
      <c r="AE10" s="45"/>
      <c r="AF10" s="46"/>
      <c r="AG10" s="48"/>
      <c r="AH10" s="229"/>
    </row>
    <row r="11" spans="1:34" ht="24.75">
      <c r="A11" s="163" t="s">
        <v>53</v>
      </c>
      <c r="B11" s="158" t="s">
        <v>16</v>
      </c>
      <c r="C11" s="21"/>
      <c r="D11" s="22"/>
      <c r="E11" s="23"/>
      <c r="F11" s="21"/>
      <c r="G11" s="22"/>
      <c r="H11" s="23"/>
      <c r="I11" s="21"/>
      <c r="J11" s="22"/>
      <c r="K11" s="23"/>
      <c r="L11" s="21"/>
      <c r="M11" s="22"/>
      <c r="N11" s="23"/>
      <c r="O11" s="21"/>
      <c r="P11" s="22"/>
      <c r="Q11" s="24"/>
      <c r="R11" s="25"/>
      <c r="S11" s="45"/>
      <c r="T11" s="46"/>
      <c r="U11" s="47"/>
      <c r="V11" s="45"/>
      <c r="W11" s="46"/>
      <c r="X11" s="47"/>
      <c r="Y11" s="45"/>
      <c r="Z11" s="46"/>
      <c r="AA11" s="47"/>
      <c r="AB11" s="45"/>
      <c r="AC11" s="46"/>
      <c r="AD11" s="47"/>
      <c r="AE11" s="45"/>
      <c r="AF11" s="46"/>
      <c r="AG11" s="48"/>
      <c r="AH11" s="229"/>
    </row>
    <row r="12" spans="1:34" ht="24.75">
      <c r="A12" s="163" t="s">
        <v>54</v>
      </c>
      <c r="B12" s="158" t="s">
        <v>8</v>
      </c>
      <c r="C12" s="21"/>
      <c r="D12" s="22"/>
      <c r="E12" s="23"/>
      <c r="F12" s="21"/>
      <c r="G12" s="22"/>
      <c r="H12" s="23"/>
      <c r="I12" s="21"/>
      <c r="J12" s="22"/>
      <c r="K12" s="23"/>
      <c r="L12" s="21"/>
      <c r="M12" s="22"/>
      <c r="N12" s="23"/>
      <c r="O12" s="21"/>
      <c r="P12" s="22"/>
      <c r="Q12" s="24"/>
      <c r="R12" s="25"/>
      <c r="S12" s="45"/>
      <c r="T12" s="46"/>
      <c r="U12" s="47"/>
      <c r="V12" s="45"/>
      <c r="W12" s="46"/>
      <c r="X12" s="47"/>
      <c r="Y12" s="45"/>
      <c r="Z12" s="46"/>
      <c r="AA12" s="47"/>
      <c r="AB12" s="45"/>
      <c r="AC12" s="46"/>
      <c r="AD12" s="47"/>
      <c r="AE12" s="45"/>
      <c r="AF12" s="46"/>
      <c r="AG12" s="48"/>
      <c r="AH12" s="229"/>
    </row>
    <row r="13" spans="1:34" ht="24.75">
      <c r="A13" s="163" t="s">
        <v>55</v>
      </c>
      <c r="B13" s="158" t="s">
        <v>9</v>
      </c>
      <c r="C13" s="21"/>
      <c r="D13" s="22"/>
      <c r="E13" s="23"/>
      <c r="F13" s="21"/>
      <c r="G13" s="22"/>
      <c r="H13" s="23"/>
      <c r="I13" s="21"/>
      <c r="J13" s="22"/>
      <c r="K13" s="23"/>
      <c r="L13" s="21"/>
      <c r="M13" s="22"/>
      <c r="N13" s="23"/>
      <c r="O13" s="21"/>
      <c r="P13" s="22"/>
      <c r="Q13" s="24"/>
      <c r="R13" s="25"/>
      <c r="S13" s="45">
        <v>2</v>
      </c>
      <c r="T13" s="46"/>
      <c r="U13" s="47"/>
      <c r="V13" s="45"/>
      <c r="W13" s="46"/>
      <c r="X13" s="47"/>
      <c r="Y13" s="45"/>
      <c r="Z13" s="46"/>
      <c r="AA13" s="47"/>
      <c r="AB13" s="45"/>
      <c r="AC13" s="46"/>
      <c r="AD13" s="47"/>
      <c r="AE13" s="45"/>
      <c r="AF13" s="46"/>
      <c r="AG13" s="48"/>
      <c r="AH13" s="229">
        <v>2</v>
      </c>
    </row>
    <row r="14" spans="1:34" ht="24.75">
      <c r="A14" s="163" t="s">
        <v>56</v>
      </c>
      <c r="B14" s="158" t="s">
        <v>10</v>
      </c>
      <c r="C14" s="21"/>
      <c r="D14" s="22"/>
      <c r="E14" s="23"/>
      <c r="F14" s="21"/>
      <c r="G14" s="22"/>
      <c r="H14" s="23"/>
      <c r="I14" s="21"/>
      <c r="J14" s="22"/>
      <c r="K14" s="23"/>
      <c r="L14" s="21"/>
      <c r="M14" s="22"/>
      <c r="N14" s="23"/>
      <c r="O14" s="21"/>
      <c r="P14" s="22"/>
      <c r="Q14" s="24"/>
      <c r="R14" s="25"/>
      <c r="S14" s="45"/>
      <c r="T14" s="46"/>
      <c r="U14" s="47"/>
      <c r="V14" s="45"/>
      <c r="W14" s="46"/>
      <c r="X14" s="47"/>
      <c r="Y14" s="45"/>
      <c r="Z14" s="46"/>
      <c r="AA14" s="47"/>
      <c r="AB14" s="45"/>
      <c r="AC14" s="46"/>
      <c r="AD14" s="47"/>
      <c r="AE14" s="45"/>
      <c r="AF14" s="46"/>
      <c r="AG14" s="48"/>
      <c r="AH14" s="229"/>
    </row>
    <row r="15" spans="1:34" ht="15">
      <c r="A15" s="163" t="s">
        <v>57</v>
      </c>
      <c r="B15" s="159" t="s">
        <v>2</v>
      </c>
      <c r="C15" s="21"/>
      <c r="D15" s="22"/>
      <c r="E15" s="23"/>
      <c r="F15" s="21"/>
      <c r="G15" s="22"/>
      <c r="H15" s="23"/>
      <c r="I15" s="21"/>
      <c r="J15" s="22"/>
      <c r="K15" s="23"/>
      <c r="L15" s="21"/>
      <c r="M15" s="22"/>
      <c r="N15" s="23"/>
      <c r="O15" s="21"/>
      <c r="P15" s="22"/>
      <c r="Q15" s="24"/>
      <c r="R15" s="25"/>
      <c r="S15" s="45"/>
      <c r="T15" s="46"/>
      <c r="U15" s="47"/>
      <c r="V15" s="45"/>
      <c r="W15" s="46"/>
      <c r="X15" s="47"/>
      <c r="Y15" s="45"/>
      <c r="Z15" s="46"/>
      <c r="AA15" s="47"/>
      <c r="AB15" s="45"/>
      <c r="AC15" s="46"/>
      <c r="AD15" s="47"/>
      <c r="AE15" s="45"/>
      <c r="AF15" s="46"/>
      <c r="AG15" s="48"/>
      <c r="AH15" s="229"/>
    </row>
    <row r="16" spans="1:34" ht="13.5" customHeight="1">
      <c r="A16" s="166"/>
      <c r="B16" s="167" t="s">
        <v>4</v>
      </c>
      <c r="C16" s="21"/>
      <c r="D16" s="22"/>
      <c r="E16" s="23"/>
      <c r="F16" s="21"/>
      <c r="G16" s="22"/>
      <c r="H16" s="23"/>
      <c r="I16" s="21"/>
      <c r="J16" s="22"/>
      <c r="K16" s="23"/>
      <c r="L16" s="21"/>
      <c r="M16" s="22"/>
      <c r="N16" s="23"/>
      <c r="O16" s="21"/>
      <c r="P16" s="22"/>
      <c r="Q16" s="24"/>
      <c r="R16" s="25"/>
      <c r="S16" s="45"/>
      <c r="T16" s="46"/>
      <c r="U16" s="47"/>
      <c r="V16" s="45"/>
      <c r="W16" s="46"/>
      <c r="X16" s="47"/>
      <c r="Y16" s="45"/>
      <c r="Z16" s="46"/>
      <c r="AA16" s="47"/>
      <c r="AB16" s="45"/>
      <c r="AC16" s="46"/>
      <c r="AD16" s="47"/>
      <c r="AE16" s="45"/>
      <c r="AF16" s="46"/>
      <c r="AG16" s="48"/>
      <c r="AH16" s="229"/>
    </row>
    <row r="17" spans="1:34" ht="24.75">
      <c r="A17" s="164" t="s">
        <v>58</v>
      </c>
      <c r="B17" s="160" t="s">
        <v>11</v>
      </c>
      <c r="C17" s="21"/>
      <c r="D17" s="22"/>
      <c r="E17" s="23"/>
      <c r="F17" s="21"/>
      <c r="G17" s="22"/>
      <c r="H17" s="23"/>
      <c r="I17" s="21"/>
      <c r="J17" s="22"/>
      <c r="K17" s="23"/>
      <c r="L17" s="21"/>
      <c r="M17" s="22"/>
      <c r="N17" s="23"/>
      <c r="O17" s="21"/>
      <c r="P17" s="22"/>
      <c r="Q17" s="24"/>
      <c r="R17" s="25"/>
      <c r="S17" s="45"/>
      <c r="T17" s="46"/>
      <c r="U17" s="47"/>
      <c r="V17" s="45"/>
      <c r="W17" s="46"/>
      <c r="X17" s="47"/>
      <c r="Y17" s="45"/>
      <c r="Z17" s="46"/>
      <c r="AA17" s="47"/>
      <c r="AB17" s="45"/>
      <c r="AC17" s="46"/>
      <c r="AD17" s="47"/>
      <c r="AE17" s="45"/>
      <c r="AF17" s="46"/>
      <c r="AG17" s="48"/>
      <c r="AH17" s="229"/>
    </row>
    <row r="18" spans="1:34" ht="36.75">
      <c r="A18" s="164" t="s">
        <v>59</v>
      </c>
      <c r="B18" s="160" t="s">
        <v>7</v>
      </c>
      <c r="C18" s="21"/>
      <c r="D18" s="22"/>
      <c r="E18" s="23"/>
      <c r="F18" s="21"/>
      <c r="G18" s="22"/>
      <c r="H18" s="23"/>
      <c r="I18" s="21"/>
      <c r="J18" s="22"/>
      <c r="K18" s="23"/>
      <c r="L18" s="21"/>
      <c r="M18" s="22"/>
      <c r="N18" s="23"/>
      <c r="O18" s="21"/>
      <c r="P18" s="22"/>
      <c r="Q18" s="24"/>
      <c r="R18" s="25"/>
      <c r="S18" s="45"/>
      <c r="T18" s="46"/>
      <c r="U18" s="47"/>
      <c r="V18" s="45">
        <v>1</v>
      </c>
      <c r="W18" s="46"/>
      <c r="X18" s="47"/>
      <c r="Y18" s="45"/>
      <c r="Z18" s="46"/>
      <c r="AA18" s="47"/>
      <c r="AB18" s="45"/>
      <c r="AC18" s="46"/>
      <c r="AD18" s="47"/>
      <c r="AE18" s="45"/>
      <c r="AF18" s="46"/>
      <c r="AG18" s="48"/>
      <c r="AH18" s="229">
        <v>1</v>
      </c>
    </row>
    <row r="19" spans="1:34" ht="24.75">
      <c r="A19" s="164" t="s">
        <v>60</v>
      </c>
      <c r="B19" s="160" t="s">
        <v>12</v>
      </c>
      <c r="C19" s="21"/>
      <c r="D19" s="22"/>
      <c r="E19" s="23"/>
      <c r="F19" s="21"/>
      <c r="G19" s="22"/>
      <c r="H19" s="23"/>
      <c r="I19" s="21"/>
      <c r="J19" s="22"/>
      <c r="K19" s="23"/>
      <c r="L19" s="21"/>
      <c r="M19" s="22"/>
      <c r="N19" s="23"/>
      <c r="O19" s="21"/>
      <c r="P19" s="22"/>
      <c r="Q19" s="24"/>
      <c r="R19" s="25"/>
      <c r="S19" s="45"/>
      <c r="T19" s="46"/>
      <c r="U19" s="47"/>
      <c r="V19" s="45"/>
      <c r="W19" s="46"/>
      <c r="X19" s="47"/>
      <c r="Y19" s="45"/>
      <c r="Z19" s="46"/>
      <c r="AA19" s="47"/>
      <c r="AB19" s="45"/>
      <c r="AC19" s="46"/>
      <c r="AD19" s="47"/>
      <c r="AE19" s="45"/>
      <c r="AF19" s="46"/>
      <c r="AG19" s="48"/>
      <c r="AH19" s="229"/>
    </row>
    <row r="20" spans="1:34" ht="36.75">
      <c r="A20" s="164" t="s">
        <v>61</v>
      </c>
      <c r="B20" s="160" t="s">
        <v>6</v>
      </c>
      <c r="C20" s="21"/>
      <c r="D20" s="22"/>
      <c r="E20" s="23"/>
      <c r="F20" s="21"/>
      <c r="G20" s="22"/>
      <c r="H20" s="23"/>
      <c r="I20" s="21"/>
      <c r="J20" s="22"/>
      <c r="K20" s="23"/>
      <c r="L20" s="21"/>
      <c r="M20" s="22"/>
      <c r="N20" s="23"/>
      <c r="O20" s="21"/>
      <c r="P20" s="22"/>
      <c r="Q20" s="24"/>
      <c r="R20" s="25"/>
      <c r="S20" s="45"/>
      <c r="T20" s="46"/>
      <c r="U20" s="47"/>
      <c r="V20" s="45"/>
      <c r="W20" s="46"/>
      <c r="X20" s="47"/>
      <c r="Y20" s="45"/>
      <c r="Z20" s="46"/>
      <c r="AA20" s="47"/>
      <c r="AB20" s="45"/>
      <c r="AC20" s="46"/>
      <c r="AD20" s="47"/>
      <c r="AE20" s="45"/>
      <c r="AF20" s="46"/>
      <c r="AG20" s="48"/>
      <c r="AH20" s="229"/>
    </row>
    <row r="21" spans="1:34" ht="15">
      <c r="A21" s="164" t="s">
        <v>62</v>
      </c>
      <c r="B21" s="161" t="s">
        <v>29</v>
      </c>
      <c r="C21" s="21"/>
      <c r="D21" s="22"/>
      <c r="E21" s="23"/>
      <c r="F21" s="21"/>
      <c r="G21" s="22"/>
      <c r="H21" s="23"/>
      <c r="I21" s="21"/>
      <c r="J21" s="22"/>
      <c r="K21" s="23"/>
      <c r="L21" s="21"/>
      <c r="M21" s="22"/>
      <c r="N21" s="23"/>
      <c r="O21" s="21"/>
      <c r="P21" s="22"/>
      <c r="Q21" s="24"/>
      <c r="R21" s="25"/>
      <c r="S21" s="45"/>
      <c r="T21" s="46"/>
      <c r="U21" s="47"/>
      <c r="V21" s="45"/>
      <c r="W21" s="46"/>
      <c r="X21" s="47"/>
      <c r="Y21" s="45"/>
      <c r="Z21" s="46"/>
      <c r="AA21" s="47"/>
      <c r="AB21" s="45"/>
      <c r="AC21" s="46"/>
      <c r="AD21" s="47"/>
      <c r="AE21" s="45"/>
      <c r="AF21" s="46"/>
      <c r="AG21" s="48"/>
      <c r="AH21" s="229"/>
    </row>
    <row r="22" spans="1:34" ht="15">
      <c r="A22" s="164" t="s">
        <v>63</v>
      </c>
      <c r="B22" s="161" t="s">
        <v>30</v>
      </c>
      <c r="C22" s="21"/>
      <c r="D22" s="22"/>
      <c r="E22" s="23"/>
      <c r="F22" s="21"/>
      <c r="G22" s="22"/>
      <c r="H22" s="23"/>
      <c r="I22" s="21"/>
      <c r="J22" s="22"/>
      <c r="K22" s="23"/>
      <c r="L22" s="21"/>
      <c r="M22" s="22"/>
      <c r="N22" s="23"/>
      <c r="O22" s="21"/>
      <c r="P22" s="22"/>
      <c r="Q22" s="24"/>
      <c r="R22" s="25"/>
      <c r="S22" s="45"/>
      <c r="T22" s="46"/>
      <c r="U22" s="47"/>
      <c r="V22" s="45"/>
      <c r="W22" s="46"/>
      <c r="X22" s="47"/>
      <c r="Y22" s="45"/>
      <c r="Z22" s="46"/>
      <c r="AA22" s="47"/>
      <c r="AB22" s="45"/>
      <c r="AC22" s="46"/>
      <c r="AD22" s="47"/>
      <c r="AE22" s="45"/>
      <c r="AF22" s="46"/>
      <c r="AG22" s="48"/>
      <c r="AH22" s="229"/>
    </row>
    <row r="23" spans="1:34" ht="15">
      <c r="A23" s="164" t="s">
        <v>64</v>
      </c>
      <c r="B23" s="161" t="s">
        <v>17</v>
      </c>
      <c r="C23" s="21"/>
      <c r="D23" s="22"/>
      <c r="E23" s="23"/>
      <c r="F23" s="21"/>
      <c r="G23" s="22"/>
      <c r="H23" s="23"/>
      <c r="I23" s="21"/>
      <c r="J23" s="22"/>
      <c r="K23" s="23"/>
      <c r="L23" s="21"/>
      <c r="M23" s="22"/>
      <c r="N23" s="23"/>
      <c r="O23" s="21"/>
      <c r="P23" s="22"/>
      <c r="Q23" s="24"/>
      <c r="R23" s="25"/>
      <c r="S23" s="45"/>
      <c r="T23" s="46"/>
      <c r="U23" s="47"/>
      <c r="V23" s="45"/>
      <c r="W23" s="46"/>
      <c r="X23" s="47"/>
      <c r="Y23" s="45"/>
      <c r="Z23" s="46"/>
      <c r="AA23" s="47"/>
      <c r="AB23" s="45"/>
      <c r="AC23" s="46">
        <v>2</v>
      </c>
      <c r="AD23" s="47"/>
      <c r="AE23" s="45"/>
      <c r="AF23" s="46"/>
      <c r="AG23" s="48"/>
      <c r="AH23" s="229">
        <v>2</v>
      </c>
    </row>
    <row r="24" spans="1:34" ht="15">
      <c r="A24" s="164" t="s">
        <v>65</v>
      </c>
      <c r="B24" s="161" t="s">
        <v>18</v>
      </c>
      <c r="C24" s="21"/>
      <c r="D24" s="22"/>
      <c r="E24" s="23"/>
      <c r="F24" s="21"/>
      <c r="G24" s="22"/>
      <c r="H24" s="23"/>
      <c r="I24" s="21"/>
      <c r="J24" s="22"/>
      <c r="K24" s="23"/>
      <c r="L24" s="21"/>
      <c r="M24" s="22"/>
      <c r="N24" s="23"/>
      <c r="O24" s="21"/>
      <c r="P24" s="22"/>
      <c r="Q24" s="24"/>
      <c r="R24" s="25"/>
      <c r="S24" s="45"/>
      <c r="T24" s="46"/>
      <c r="U24" s="47"/>
      <c r="V24" s="45"/>
      <c r="W24" s="46"/>
      <c r="X24" s="47"/>
      <c r="Y24" s="45"/>
      <c r="Z24" s="46"/>
      <c r="AA24" s="47"/>
      <c r="AB24" s="45"/>
      <c r="AC24" s="46"/>
      <c r="AD24" s="47"/>
      <c r="AE24" s="45"/>
      <c r="AF24" s="46"/>
      <c r="AG24" s="48"/>
      <c r="AH24" s="229"/>
    </row>
    <row r="25" spans="1:34" ht="15">
      <c r="A25" s="164" t="s">
        <v>66</v>
      </c>
      <c r="B25" s="161" t="s">
        <v>19</v>
      </c>
      <c r="C25" s="21"/>
      <c r="D25" s="22"/>
      <c r="E25" s="23"/>
      <c r="F25" s="21"/>
      <c r="G25" s="22"/>
      <c r="H25" s="23"/>
      <c r="I25" s="21"/>
      <c r="J25" s="22"/>
      <c r="K25" s="23"/>
      <c r="L25" s="21"/>
      <c r="M25" s="22"/>
      <c r="N25" s="23"/>
      <c r="O25" s="21"/>
      <c r="P25" s="22"/>
      <c r="Q25" s="24"/>
      <c r="R25" s="25"/>
      <c r="S25" s="45"/>
      <c r="T25" s="46"/>
      <c r="U25" s="47"/>
      <c r="V25" s="45"/>
      <c r="W25" s="46"/>
      <c r="X25" s="47"/>
      <c r="Y25" s="45"/>
      <c r="Z25" s="46"/>
      <c r="AA25" s="47"/>
      <c r="AB25" s="45"/>
      <c r="AC25" s="46"/>
      <c r="AD25" s="47"/>
      <c r="AE25" s="45"/>
      <c r="AF25" s="46"/>
      <c r="AG25" s="48"/>
      <c r="AH25" s="229"/>
    </row>
    <row r="26" spans="1:34" ht="15">
      <c r="A26" s="164" t="s">
        <v>67</v>
      </c>
      <c r="B26" s="161" t="s">
        <v>23</v>
      </c>
      <c r="C26" s="21"/>
      <c r="D26" s="22"/>
      <c r="E26" s="23"/>
      <c r="F26" s="21"/>
      <c r="G26" s="22"/>
      <c r="H26" s="23"/>
      <c r="I26" s="21"/>
      <c r="J26" s="22"/>
      <c r="K26" s="23"/>
      <c r="L26" s="21"/>
      <c r="M26" s="22"/>
      <c r="N26" s="23"/>
      <c r="O26" s="21"/>
      <c r="P26" s="22"/>
      <c r="Q26" s="24"/>
      <c r="R26" s="25"/>
      <c r="S26" s="45"/>
      <c r="T26" s="46"/>
      <c r="U26" s="47"/>
      <c r="V26" s="45"/>
      <c r="W26" s="46"/>
      <c r="X26" s="47"/>
      <c r="Y26" s="45"/>
      <c r="Z26" s="46"/>
      <c r="AA26" s="47"/>
      <c r="AB26" s="45"/>
      <c r="AC26" s="46"/>
      <c r="AD26" s="47"/>
      <c r="AE26" s="45"/>
      <c r="AF26" s="46"/>
      <c r="AG26" s="48"/>
      <c r="AH26" s="229"/>
    </row>
    <row r="27" spans="1:34" ht="15">
      <c r="A27" s="164" t="s">
        <v>68</v>
      </c>
      <c r="B27" s="160" t="s">
        <v>24</v>
      </c>
      <c r="C27" s="21"/>
      <c r="D27" s="22"/>
      <c r="E27" s="23"/>
      <c r="F27" s="21"/>
      <c r="G27" s="22"/>
      <c r="H27" s="23"/>
      <c r="I27" s="21"/>
      <c r="J27" s="22"/>
      <c r="K27" s="23"/>
      <c r="L27" s="21"/>
      <c r="M27" s="22"/>
      <c r="N27" s="23"/>
      <c r="O27" s="21"/>
      <c r="P27" s="22"/>
      <c r="Q27" s="24"/>
      <c r="R27" s="25"/>
      <c r="S27" s="45"/>
      <c r="T27" s="46"/>
      <c r="U27" s="47"/>
      <c r="V27" s="45"/>
      <c r="W27" s="46"/>
      <c r="X27" s="47"/>
      <c r="Y27" s="45"/>
      <c r="Z27" s="46"/>
      <c r="AA27" s="47"/>
      <c r="AB27" s="45"/>
      <c r="AC27" s="46"/>
      <c r="AD27" s="47"/>
      <c r="AE27" s="45"/>
      <c r="AF27" s="46"/>
      <c r="AG27" s="48"/>
      <c r="AH27" s="229"/>
    </row>
    <row r="28" spans="1:34" ht="24.75">
      <c r="A28" s="164" t="s">
        <v>69</v>
      </c>
      <c r="B28" s="160" t="s">
        <v>5</v>
      </c>
      <c r="C28" s="21"/>
      <c r="D28" s="22"/>
      <c r="E28" s="23"/>
      <c r="F28" s="21"/>
      <c r="G28" s="22"/>
      <c r="H28" s="23"/>
      <c r="I28" s="21"/>
      <c r="J28" s="22"/>
      <c r="K28" s="23"/>
      <c r="L28" s="21"/>
      <c r="M28" s="22"/>
      <c r="N28" s="23"/>
      <c r="O28" s="21"/>
      <c r="P28" s="22"/>
      <c r="Q28" s="24"/>
      <c r="R28" s="25"/>
      <c r="S28" s="45"/>
      <c r="T28" s="46"/>
      <c r="U28" s="47"/>
      <c r="V28" s="45"/>
      <c r="W28" s="46"/>
      <c r="X28" s="47"/>
      <c r="Y28" s="45"/>
      <c r="Z28" s="46"/>
      <c r="AA28" s="47"/>
      <c r="AB28" s="45"/>
      <c r="AC28" s="46"/>
      <c r="AD28" s="47"/>
      <c r="AE28" s="45"/>
      <c r="AF28" s="46"/>
      <c r="AG28" s="48"/>
      <c r="AH28" s="229"/>
    </row>
    <row r="29" spans="1:34" ht="15">
      <c r="A29" s="164" t="s">
        <v>70</v>
      </c>
      <c r="B29" s="161" t="s">
        <v>25</v>
      </c>
      <c r="C29" s="21"/>
      <c r="D29" s="22"/>
      <c r="E29" s="23"/>
      <c r="F29" s="21"/>
      <c r="G29" s="22"/>
      <c r="H29" s="23"/>
      <c r="I29" s="21"/>
      <c r="J29" s="22"/>
      <c r="K29" s="23"/>
      <c r="L29" s="21"/>
      <c r="M29" s="22"/>
      <c r="N29" s="23"/>
      <c r="O29" s="21"/>
      <c r="P29" s="22"/>
      <c r="Q29" s="24"/>
      <c r="R29" s="25"/>
      <c r="S29" s="45"/>
      <c r="T29" s="46"/>
      <c r="U29" s="47"/>
      <c r="V29" s="45"/>
      <c r="W29" s="46"/>
      <c r="X29" s="47"/>
      <c r="Y29" s="45"/>
      <c r="Z29" s="46"/>
      <c r="AA29" s="47"/>
      <c r="AB29" s="45">
        <v>1</v>
      </c>
      <c r="AC29" s="46"/>
      <c r="AD29" s="47"/>
      <c r="AE29" s="45"/>
      <c r="AF29" s="46"/>
      <c r="AG29" s="48"/>
      <c r="AH29" s="229">
        <v>1</v>
      </c>
    </row>
    <row r="30" spans="1:34" ht="15" thickBot="1">
      <c r="A30" s="165" t="s">
        <v>71</v>
      </c>
      <c r="B30" s="162" t="s">
        <v>15</v>
      </c>
      <c r="C30" s="26"/>
      <c r="D30" s="27"/>
      <c r="E30" s="28"/>
      <c r="F30" s="26"/>
      <c r="G30" s="27"/>
      <c r="H30" s="28"/>
      <c r="I30" s="26"/>
      <c r="J30" s="27"/>
      <c r="K30" s="28"/>
      <c r="L30" s="26"/>
      <c r="M30" s="27"/>
      <c r="N30" s="28"/>
      <c r="O30" s="26"/>
      <c r="P30" s="27"/>
      <c r="Q30" s="29"/>
      <c r="R30" s="30"/>
      <c r="S30" s="50"/>
      <c r="T30" s="51"/>
      <c r="U30" s="52"/>
      <c r="V30" s="50"/>
      <c r="W30" s="51"/>
      <c r="X30" s="52"/>
      <c r="Y30" s="50"/>
      <c r="Z30" s="51"/>
      <c r="AA30" s="52"/>
      <c r="AB30" s="50"/>
      <c r="AC30" s="51"/>
      <c r="AD30" s="52"/>
      <c r="AE30" s="50"/>
      <c r="AF30" s="51"/>
      <c r="AG30" s="53"/>
      <c r="AH30" s="54"/>
    </row>
    <row r="31" spans="1:34" ht="15.75" thickBot="1">
      <c r="B31" s="157" t="s">
        <v>27</v>
      </c>
      <c r="C31" s="31"/>
      <c r="D31" s="32">
        <v>1</v>
      </c>
      <c r="E31" s="33"/>
      <c r="F31" s="31"/>
      <c r="G31" s="32"/>
      <c r="H31" s="33"/>
      <c r="I31" s="31"/>
      <c r="J31" s="32"/>
      <c r="K31" s="33"/>
      <c r="L31" s="31"/>
      <c r="M31" s="32"/>
      <c r="N31" s="33"/>
      <c r="O31" s="31"/>
      <c r="P31" s="32"/>
      <c r="Q31" s="34"/>
      <c r="R31" s="35">
        <v>1</v>
      </c>
      <c r="S31" s="55">
        <v>2</v>
      </c>
      <c r="T31" s="56"/>
      <c r="U31" s="57"/>
      <c r="V31" s="55">
        <v>1</v>
      </c>
      <c r="W31" s="56">
        <v>2</v>
      </c>
      <c r="X31" s="57"/>
      <c r="Y31" s="55"/>
      <c r="Z31" s="56"/>
      <c r="AA31" s="57"/>
      <c r="AB31" s="55">
        <v>1</v>
      </c>
      <c r="AC31" s="56">
        <v>2</v>
      </c>
      <c r="AD31" s="57"/>
      <c r="AE31" s="55"/>
      <c r="AF31" s="56"/>
      <c r="AG31" s="58"/>
      <c r="AH31" s="59">
        <v>8</v>
      </c>
    </row>
    <row r="32" spans="1:34" ht="15.75" thickBot="1">
      <c r="B32" s="155" t="s">
        <v>39</v>
      </c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9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</row>
    <row r="33" spans="2:34" ht="15.75" thickBot="1">
      <c r="B33" s="156"/>
      <c r="C33" s="311" t="s">
        <v>28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231">
        <v>1</v>
      </c>
      <c r="S33" s="291" t="s">
        <v>28</v>
      </c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30">
        <f>SUM(AH7:AH32)</f>
        <v>16</v>
      </c>
    </row>
  </sheetData>
  <mergeCells count="18">
    <mergeCell ref="C33:Q33"/>
    <mergeCell ref="A2:B4"/>
    <mergeCell ref="A1:AH1"/>
    <mergeCell ref="S33:AG33"/>
    <mergeCell ref="S2:AG2"/>
    <mergeCell ref="AH2:AH4"/>
    <mergeCell ref="S3:U3"/>
    <mergeCell ref="V3:X3"/>
    <mergeCell ref="Y3:AA3"/>
    <mergeCell ref="AB3:AD3"/>
    <mergeCell ref="AE3:AG3"/>
    <mergeCell ref="C2:Q2"/>
    <mergeCell ref="R2:R4"/>
    <mergeCell ref="C3:E3"/>
    <mergeCell ref="F3:H3"/>
    <mergeCell ref="I3:K3"/>
    <mergeCell ref="L3:N3"/>
    <mergeCell ref="O3:Q3"/>
  </mergeCells>
  <phoneticPr fontId="9" type="noConversion"/>
  <pageMargins left="0.23622047244094491" right="0.43307086614173229" top="0.7480314960629921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TAB 1</vt:lpstr>
      <vt:lpstr>TAB 2</vt:lpstr>
      <vt:lpstr>TAB 3</vt:lpstr>
      <vt:lpstr>TAB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Brzozowska-Filipowicz Anna</dc:creator>
  <cp:lastModifiedBy>Agnes Franek</cp:lastModifiedBy>
  <cp:revision>7</cp:revision>
  <cp:lastPrinted>2021-03-24T12:14:08Z</cp:lastPrinted>
  <dcterms:created xsi:type="dcterms:W3CDTF">2015-12-11T08:59:30Z</dcterms:created>
  <dcterms:modified xsi:type="dcterms:W3CDTF">2021-03-24T12:14:51Z</dcterms:modified>
</cp:coreProperties>
</file>